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 Postępowania 2021\DZP-361-149-2021.AGD\"/>
    </mc:Choice>
  </mc:AlternateContent>
  <bookViews>
    <workbookView xWindow="0" yWindow="0" windowWidth="24000" windowHeight="9885"/>
  </bookViews>
  <sheets>
    <sheet name="Do druku" sheetId="1" r:id="rId1"/>
    <sheet name="OPZ" sheetId="2" r:id="rId2"/>
    <sheet name="Arkusz3" sheetId="3" r:id="rId3"/>
  </sheets>
  <calcPr calcId="152511"/>
</workbook>
</file>

<file path=xl/calcChain.xml><?xml version="1.0" encoding="utf-8"?>
<calcChain xmlns="http://schemas.openxmlformats.org/spreadsheetml/2006/main">
  <c r="G76" i="2" l="1"/>
</calcChain>
</file>

<file path=xl/sharedStrings.xml><?xml version="1.0" encoding="utf-8"?>
<sst xmlns="http://schemas.openxmlformats.org/spreadsheetml/2006/main" count="630" uniqueCount="218">
  <si>
    <t>Opis przedmiotu zamówienia</t>
  </si>
  <si>
    <t xml:space="preserve">Sprzedaż i dostarczenie sprzętu AGD do obiektów administrowanych przez Biuro Spraw Socjalnych UW: Dom Studenta Nr 1, Dom Studenta Nr 2, </t>
  </si>
  <si>
    <t>I część:</t>
  </si>
  <si>
    <t xml:space="preserve">Zamawiający wymaga, aby sprzęty spełniały niżej wymienione warunki i normy: </t>
  </si>
  <si>
    <t>L.p</t>
  </si>
  <si>
    <t>Wymagania</t>
  </si>
  <si>
    <t>DS 1</t>
  </si>
  <si>
    <t>DS 2</t>
  </si>
  <si>
    <t>DS 3</t>
  </si>
  <si>
    <t>DS 4</t>
  </si>
  <si>
    <t>DS..5</t>
  </si>
  <si>
    <t>DS 6</t>
  </si>
  <si>
    <t>DS3</t>
  </si>
  <si>
    <t>DS4</t>
  </si>
  <si>
    <t>Rodzaj</t>
  </si>
  <si>
    <t>kuchenki mikrofalowe wolnostojące</t>
  </si>
  <si>
    <t xml:space="preserve">kuchenki mikrofalowe wolnostojące </t>
  </si>
  <si>
    <t>piekarnik elektryczny wolnostojący</t>
  </si>
  <si>
    <t xml:space="preserve">piekarnik elektryczny wolnostojący </t>
  </si>
  <si>
    <t>Ilość sztuk</t>
  </si>
  <si>
    <t>Moc  [W]</t>
  </si>
  <si>
    <t>Pojemność [l]</t>
  </si>
  <si>
    <t>Dodatkowe wymagania</t>
  </si>
  <si>
    <t>dwa pokrętła na moc i czas</t>
  </si>
  <si>
    <t xml:space="preserve"> sterowanie elektroniczne, wyświetlacz LED, Funkcja CombiMulti Waves System, Sygnał dźwiękowy zakończenia pracy, Szybki start, Zegar, Grill</t>
  </si>
  <si>
    <t>liczba poziomów mocy 5, minutnik</t>
  </si>
  <si>
    <t>podgrzewanie, rozmrażanie</t>
  </si>
  <si>
    <t>Wymiary            S 59,5 x W 59,9 x G 57,5</t>
  </si>
  <si>
    <t>grill + wentylator, grill o dużej powierzchni, grill o małej powierzchni, grzałka dolna, grzałka górna + grzałka dolna, grzałka górna + grzałka dolna Eco, pieczenie w niskiej temperaturze, pizza, podgrzewanie (regeneracja), podtrzymywanie ciepła, rozmrażanie, termoobieg, termoobieg eco</t>
  </si>
  <si>
    <t>z termoobiegiem, regulacja mechaniczna, rożen, zabezpieczenie przed przegrzaniem, lampka kontrolna pracy, sygnał dźwiękowy końca pracy, grzałka dolna lub górna lub dolna i górna</t>
  </si>
  <si>
    <t>Regulacja temperatury,czasomierz,termoobieg,rożen</t>
  </si>
  <si>
    <t>Gwarancja</t>
  </si>
  <si>
    <t>24 m-ce</t>
  </si>
  <si>
    <t>HERA</t>
  </si>
  <si>
    <t>SOKRATES</t>
  </si>
  <si>
    <t>ŻŁOBEK</t>
  </si>
  <si>
    <t>odkurzacze</t>
  </si>
  <si>
    <t>odkurzacz</t>
  </si>
  <si>
    <t>odkurzacz do pracy na sucho i mokro</t>
  </si>
  <si>
    <t>≥1000</t>
  </si>
  <si>
    <t>zbiornik 20 l, worek na śmieci 14 l</t>
  </si>
  <si>
    <t>pojemność worka 15 l</t>
  </si>
  <si>
    <t>praca na mokro i na sucho</t>
  </si>
  <si>
    <t xml:space="preserve">workowy, do pracy na mokro i na sucho, Klasa filtracji pyłów L., 25-litrowy pojemnik z tworzywa sztucznego i dwoma kółkami samonastawnymi, ręczny otrząsacz filtra na przycisk, funkcja dmuchawy, maz przepływ powietrza 3600l/min, maz podziśnienie 210mbar, przewód zailający 5m, waga ok. 8 kg, wyposażenie: worek foliowy, worek fizelinowy, wąż elastyczny 32 mm x 3,5 m,rura prosta (2 szt.) 36 mm x 52 cm, rura wygięta (rękojeść), ssawka do podłóg, ssawka szczelinowa, adapter węża 32 mm/25-38 mm, filtr harmonijkowy. </t>
  </si>
  <si>
    <t>workowy</t>
  </si>
  <si>
    <t>poziom hałasu 50 dB, długość przewodu zasilającego 8 [m]</t>
  </si>
  <si>
    <t>ciężąr - 7,5 kg, długość kablazasilającego - 15 m, S 39 cmx W 33cm, klasa energetyczna D</t>
  </si>
  <si>
    <t>S 39 cmx W 33 cm, długosć kabla 15 m</t>
  </si>
  <si>
    <t xml:space="preserve"> 24 m-ce</t>
  </si>
  <si>
    <t>60 m-cy</t>
  </si>
  <si>
    <t>DS1</t>
  </si>
  <si>
    <t>DS6</t>
  </si>
  <si>
    <t>STOŁÓWKA</t>
  </si>
  <si>
    <t>czajniki elektryczne</t>
  </si>
  <si>
    <t>1500-1800</t>
  </si>
  <si>
    <t>2400 W</t>
  </si>
  <si>
    <t>1 litr</t>
  </si>
  <si>
    <t>1,5 L</t>
  </si>
  <si>
    <t>tworzywo sztuczne</t>
  </si>
  <si>
    <t>obrotowa podstawa, przewód zasilający ok. 60 cm, płaska grzałka płytowa z tworzywa sztucznego</t>
  </si>
  <si>
    <t>Płaska grzałka płytowa</t>
  </si>
  <si>
    <t>mateirał wykonania - stal nierdzewna, włącznik w rączce</t>
  </si>
  <si>
    <t>L.p.</t>
  </si>
  <si>
    <t xml:space="preserve">Wymagania </t>
  </si>
  <si>
    <t>żelazka</t>
  </si>
  <si>
    <t>lampka biurowa</t>
  </si>
  <si>
    <t>telewizory</t>
  </si>
  <si>
    <t>telefon przewodowy</t>
  </si>
  <si>
    <t>Moc W</t>
  </si>
  <si>
    <t>2000 - 2100</t>
  </si>
  <si>
    <t>2200-2400</t>
  </si>
  <si>
    <t>6,5-8</t>
  </si>
  <si>
    <t>żelazko parowe, AA+</t>
  </si>
  <si>
    <t xml:space="preserve">wytwarzanie pary 65g/min; stopa ceramiczna, wbudowany system antywapienny, funkcja samoczyszczenia, czujnik dotyku, funkcja "eco" - automatyczne oszczędzanie </t>
  </si>
  <si>
    <t>z nawilżaczem, silny strumień pary, nieprzywierająca stopa, wbudowany pojemnik na kamień, automatyczny regulator pary, rowek do prasowania guzików</t>
  </si>
  <si>
    <t>przewód do 2 m, stopa ceramiczna, system antywapienny</t>
  </si>
  <si>
    <t>kolor czarny</t>
  </si>
  <si>
    <t>oprawa ruchoma bez łamanego wysięgnika, żarówka  LED</t>
  </si>
  <si>
    <t>55" 4K Ultra HD, matryca 50Hz, Tuner DVB 
C, T2 , złącze 2xHDMI,1xUSB 2.0,CI+,LAN,WiFi płaski ekran,funkcje SmartTV, HDR, rozdzielczość 3840 x 2160 px stelaż do przymocowania do ściany, wbudowany tuner DVB -T2 technologia odświeżania PQI : 2000, głośniki min. 2x10W</t>
  </si>
  <si>
    <t>32" full HD, płaski ekran, stelaż do przymocowania do ściany, wbudowany tuner DVB do odbioru telewizji naziemnej</t>
  </si>
  <si>
    <t>ekran 43", 3840x2160px</t>
  </si>
  <si>
    <t xml:space="preserve">24 m-ce </t>
  </si>
  <si>
    <t>DS 5</t>
  </si>
  <si>
    <t>kuchenki indukcyjne do zabudowy</t>
  </si>
  <si>
    <t>kuchenki indukcyjne wolnostojące</t>
  </si>
  <si>
    <t>kuchenki elektryczne wolnostojące</t>
  </si>
  <si>
    <t xml:space="preserve">kuchenki elektryczne wolnostojące </t>
  </si>
  <si>
    <t>kuchenki elektrzyczne wolnostojace</t>
  </si>
  <si>
    <t>ekspres ciśnieniowy do kawy</t>
  </si>
  <si>
    <t>zmywarka</t>
  </si>
  <si>
    <t>odtwarzacz CD</t>
  </si>
  <si>
    <t>220-240</t>
  </si>
  <si>
    <t xml:space="preserve">Liczba pól </t>
  </si>
  <si>
    <t>Dodatkowe</t>
  </si>
  <si>
    <t>S 60 cm x G 36-36,5 cm</t>
  </si>
  <si>
    <t>srednica płyt grzewczych min 18 i 15 cm</t>
  </si>
  <si>
    <t>wymiary:29 cm x 51 cm, sterowanie mechaniczne, kontrolka pracy, model z palnikami wymiennymi, płyta nie indukcyjna i nie ceramiczna</t>
  </si>
  <si>
    <t>S 59 cm x G 52 cm, wymienne palniki</t>
  </si>
  <si>
    <t>S 59 cm x G 52 cm</t>
  </si>
  <si>
    <t>ciśnienie 15 bar, automatyczny, wbudowany młynek, dedykowane przyciski, wyświetlacz LCD menu w języku polskim, przygotowywanie dwóch espesso jednocześnie</t>
  </si>
  <si>
    <t>pojemność min 10 kpl. Zużycie wody max 9 l/cykl, poziom hałasu max 45 dB, Automatyka rozpoznawania detergentu, Extra suszenie, trzecia szuflada na sztuśce, fukcja automatycznego czyszczenia,  wyświetlacz elektroniczny, dno zmywarki stal nierdzewna, zdejmowany blat, wskażnik braku soli, nabłyszczacza, klasa energetyczna A++</t>
  </si>
  <si>
    <t>435 mm x 170 mm,  AZB798T/12 Bluetooth, pilot</t>
  </si>
  <si>
    <t>chłodziarka</t>
  </si>
  <si>
    <t>chłodziarki</t>
  </si>
  <si>
    <t>szafy chłodnicze</t>
  </si>
  <si>
    <t>chłodziarko-zamrażarka</t>
  </si>
  <si>
    <t>Wysokość  [cm]</t>
  </si>
  <si>
    <t>160-170 cm</t>
  </si>
  <si>
    <t>120-135 cm</t>
  </si>
  <si>
    <t xml:space="preserve">2040 - 2045 </t>
  </si>
  <si>
    <t>110-200</t>
  </si>
  <si>
    <t>Szerokość  [cm]</t>
  </si>
  <si>
    <t>55-60 cm</t>
  </si>
  <si>
    <t>45-50 cm</t>
  </si>
  <si>
    <t>620 - 660</t>
  </si>
  <si>
    <t>45-60</t>
  </si>
  <si>
    <t>55-60</t>
  </si>
  <si>
    <t>Głębokość [cm]</t>
  </si>
  <si>
    <t>55-63 cm</t>
  </si>
  <si>
    <t>50-63cm</t>
  </si>
  <si>
    <t>680 - 850</t>
  </si>
  <si>
    <t>46-64</t>
  </si>
  <si>
    <t>60-65</t>
  </si>
  <si>
    <t>Klasa energetyczna</t>
  </si>
  <si>
    <t>A+</t>
  </si>
  <si>
    <t>A+ lub więcej</t>
  </si>
  <si>
    <t>C</t>
  </si>
  <si>
    <t>A++</t>
  </si>
  <si>
    <r>
      <t>Pojemność całkowita [dm</t>
    </r>
    <r>
      <rPr>
        <vertAlign val="superscript"/>
        <sz val="12"/>
        <color theme="1"/>
        <rFont val="Times New Roman"/>
        <family val="1"/>
        <charset val="238"/>
      </rPr>
      <t>3</t>
    </r>
    <r>
      <rPr>
        <sz val="12"/>
        <color theme="1"/>
        <rFont val="Times New Roman"/>
        <family val="1"/>
        <charset val="238"/>
      </rPr>
      <t>]</t>
    </r>
  </si>
  <si>
    <t>150L</t>
  </si>
  <si>
    <t>100 L</t>
  </si>
  <si>
    <t>440 - 530</t>
  </si>
  <si>
    <t>do 400 L</t>
  </si>
  <si>
    <t>ok.320-380 L</t>
  </si>
  <si>
    <t>Rodzaj drzwi</t>
  </si>
  <si>
    <t>podwójme</t>
  </si>
  <si>
    <t>obustronnie montowane</t>
  </si>
  <si>
    <t>otwierane w prawo</t>
  </si>
  <si>
    <t>otwirane w prawo</t>
  </si>
  <si>
    <t>Rodzaj półek</t>
  </si>
  <si>
    <t>szklane</t>
  </si>
  <si>
    <t>standardowe</t>
  </si>
  <si>
    <t>Zamrażalnik</t>
  </si>
  <si>
    <t>25 l osobny</t>
  </si>
  <si>
    <t>50 L</t>
  </si>
  <si>
    <t>nie mniejsz niż 35L</t>
  </si>
  <si>
    <t>brak</t>
  </si>
  <si>
    <t>oddzielny</t>
  </si>
  <si>
    <t>3 szuflady</t>
  </si>
  <si>
    <t>Osobne drzwi do zamrażalki i lod owki</t>
  </si>
  <si>
    <t>gwarancja 24 m-ce</t>
  </si>
  <si>
    <t>wskaźnik temperatury</t>
  </si>
  <si>
    <t>II część:</t>
  </si>
  <si>
    <t>Sokrates</t>
  </si>
  <si>
    <t>DS2</t>
  </si>
  <si>
    <t>pralka przemysłowa</t>
  </si>
  <si>
    <t>suszarka przemysłowa</t>
  </si>
  <si>
    <t>system płatniczy do pralnic</t>
  </si>
  <si>
    <t>9kW</t>
  </si>
  <si>
    <t>5,4 kW</t>
  </si>
  <si>
    <t>13,5 kW</t>
  </si>
  <si>
    <t>8,4 kW</t>
  </si>
  <si>
    <t>720x720</t>
  </si>
  <si>
    <t>720x765-805</t>
  </si>
  <si>
    <t>Wysokość [cm]</t>
  </si>
  <si>
    <t>A</t>
  </si>
  <si>
    <t>AA+</t>
  </si>
  <si>
    <t>Ładowność</t>
  </si>
  <si>
    <t>min. 13 kg</t>
  </si>
  <si>
    <t>7 kg</t>
  </si>
  <si>
    <t>10 kg</t>
  </si>
  <si>
    <t>10-14 kg</t>
  </si>
  <si>
    <t>8-10 kg</t>
  </si>
  <si>
    <t>Pralnica na monety. Objętość bębna 65 litrów, wirowanie 1245 obr/min Dostosowana do istniejącego podajnika płynów, Grzanie elektryczne</t>
  </si>
  <si>
    <t>profesonalna wysokoobrotową, przemysłową pralkę do pralni  ładowana od frontu, będen ze stali nierdzewnej Softcare 2.0  moc akustyczna &lt;70 dB(A) re, poj. bębna min. 130L, wirowanie od 1025 obr/min, Wilgotność resztkowa podczas prania zimnego 55% , portójna szuflada na środki piorące, emisja ciepła do pomieszczenia 3,78 + 6,48 Mj/h zgodność z dyrektywą maszynową wg 2006/42/WE, wrzutnik na monety</t>
  </si>
  <si>
    <t>pralnica na monety</t>
  </si>
  <si>
    <t>Grzanie elektryczne, objętość bębna 190 litrów, Filtr puchu - pozioma szuflada filtra zapewniająca łatwość dostępu oraz wygodę czyszczenia</t>
  </si>
  <si>
    <t>Profesjonalna suszarka wydmuchowa nagrzewana elektrycznie,objętość będna 250l, bęben Softcare, technologia AirRecycling Flex, PerfectDry, Klasa Maksymalna moc parowania 1,05 kWh/kg,  emisja ciepła do pomieszczenia 3,9 Mj/h, wrzutnik na monety</t>
  </si>
  <si>
    <t>na monety</t>
  </si>
  <si>
    <t>Kompatybilny z pralnicą. Podłączone na stałe.</t>
  </si>
  <si>
    <t>Prosimy o zamieszczenie w umowie klauzul :</t>
  </si>
  <si>
    <t>Zakupy będą dokonywane sukcesywnie w trakcie trwania umowy.</t>
  </si>
  <si>
    <t>Postępowanie podzielone jest na dwie częsci. Zamawiajacy dopuszcza możliwość składania ofert częściowych.</t>
  </si>
  <si>
    <t>Uniwersytet Warszawski zastrzega sobie prawo do nie wykorzystywania pełnej kwoty zawartego kontraktu, minimum wykorzystania 70%.</t>
  </si>
  <si>
    <t>Dostawca zobowiązuje się sprzęt wnieść i rozpakować w miejscu wskazanym przez Kierownika obiektu.</t>
  </si>
  <si>
    <r>
      <t xml:space="preserve">Dostawca zobowiązuje się do zabrania starego zużytego sprzętu </t>
    </r>
    <r>
      <rPr>
        <sz val="13"/>
        <color rgb="FF000000"/>
        <rFont val="Times New Roman"/>
        <family val="1"/>
        <charset val="238"/>
      </rPr>
      <t>do utylizacji</t>
    </r>
    <r>
      <rPr>
        <sz val="13"/>
        <color theme="1"/>
        <rFont val="Times New Roman"/>
        <family val="1"/>
        <charset val="238"/>
      </rPr>
      <t xml:space="preserve"> i opakowań po nowym sprzęcie </t>
    </r>
    <r>
      <rPr>
        <sz val="13"/>
        <color rgb="FF000000"/>
        <rFont val="Times New Roman"/>
        <family val="1"/>
        <charset val="238"/>
      </rPr>
      <t>w dniu dostawy</t>
    </r>
    <r>
      <rPr>
        <sz val="13"/>
        <color theme="1"/>
        <rFont val="Times New Roman"/>
        <family val="1"/>
        <charset val="238"/>
      </rPr>
      <t>.</t>
    </r>
  </si>
  <si>
    <t>Oferowany sprzęt musi posiadać gwarancje europejskie.</t>
  </si>
  <si>
    <t xml:space="preserve">Harmonogram dostawy produktów będzie ustalany indywidualnie z każdym z Kierowników obiektów, bądź z wyznaczonym przez kierownika pracownikiem. </t>
  </si>
  <si>
    <t>Podstawą rozliczeń finansowych pomiędzy Dostawcą a Zamawiającym będą faktury wystawione odrębnie na każdą z jednostek.</t>
  </si>
  <si>
    <t>dokumencie. Złożenie oferty na sprzęt o parametrach innych niż wymagane przez Zamawiającego, spowoduje wykluczenie wykonawcy z postępowania.</t>
  </si>
  <si>
    <t xml:space="preserve">Oferowany sprzęt musi być zgodny z obowiązującymi przepisami i normami, posiadać wymagane certyfikaty lub inne dokumenty potwierdzające </t>
  </si>
  <si>
    <t>dopuszczenie do obrotu i być odpowiednio  oznakowany .</t>
  </si>
  <si>
    <t xml:space="preserve">  </t>
  </si>
  <si>
    <t>i</t>
  </si>
  <si>
    <t>30.06.2021 r.</t>
  </si>
  <si>
    <t>DS. 2</t>
  </si>
  <si>
    <t>DS. 3</t>
  </si>
  <si>
    <t>DS. 4</t>
  </si>
  <si>
    <r>
      <t>≥</t>
    </r>
    <r>
      <rPr>
        <sz val="11"/>
        <color theme="1"/>
        <rFont val="Times New Roman"/>
        <family val="1"/>
        <charset val="238"/>
      </rPr>
      <t>1000</t>
    </r>
  </si>
  <si>
    <t>zbiornik 20 l</t>
  </si>
  <si>
    <t>worek na śmieci 14 l</t>
  </si>
  <si>
    <t>DS. 6</t>
  </si>
  <si>
    <t>DS.5</t>
  </si>
  <si>
    <t>DS..4</t>
  </si>
  <si>
    <t>DS.2</t>
  </si>
  <si>
    <t>sterowanie dotykowe, dwupalnikowe
- wymiary podbudowy A×B (mm) 268X500</t>
  </si>
  <si>
    <t>Sprzedaż i dostarczenie sprzętu AGD do obiektów administrowanych przez Biuro Spraw Socjalnych UW: Dom Studenta Nr 1, Dom Studenta Nr 2, Dom Studenta Nr 3 , Dom Studenta Nr 4, Dom Studenta Nr 5, Dom Studenta Nr 6,  obiekty świadczący usługi hotelarskie HERA i SOKRATES, Stołówka UW.</t>
  </si>
  <si>
    <t>sterowanie dotykowe, dwupalnikowe</t>
  </si>
  <si>
    <t>1800 W</t>
  </si>
  <si>
    <t>Dom Studenta Nr 3 , Dom Studenta Nr 4, Dom Studenta Nr 5, Dom Studenta Nr 6,  obiekty świadczący usługi hotelarskie HERA i SOKRATES, Stołówka UW.</t>
  </si>
  <si>
    <t>05.10.2021 r.</t>
  </si>
  <si>
    <t xml:space="preserve">Wykonawcy zobowiązani są zapoznać się dokładnie z informacjami zawartymi w opisie przedmiotu zamówienia i przygotować ofertę zgodnie z wymaganiami określonymi w tym </t>
  </si>
  <si>
    <t xml:space="preserve">Pojemność całkowita </t>
  </si>
  <si>
    <t>85L</t>
  </si>
  <si>
    <t>440 - 530L</t>
  </si>
  <si>
    <t>Okres obowiązywania umowy wynosi 1 rok .</t>
  </si>
  <si>
    <t>Część 2 - Pralki i suszarki przemysłowe</t>
  </si>
  <si>
    <t>Część 1 - Sprzęt AGD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</si>
</sst>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b/>
      <sz val="12"/>
      <color theme="1"/>
      <name val="Times New Roman"/>
      <family val="1"/>
      <charset val="238"/>
    </font>
    <font>
      <sz val="15"/>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Times New Roman"/>
      <family val="1"/>
      <charset val="238"/>
    </font>
    <font>
      <b/>
      <sz val="11"/>
      <color theme="1"/>
      <name val="Times New Roman"/>
      <family val="1"/>
      <charset val="238"/>
    </font>
    <font>
      <b/>
      <sz val="12"/>
      <color theme="1"/>
      <name val="Calibri"/>
      <family val="2"/>
      <charset val="238"/>
      <scheme val="minor"/>
    </font>
    <font>
      <vertAlign val="superscript"/>
      <sz val="12"/>
      <color theme="1"/>
      <name val="Times New Roman"/>
      <family val="1"/>
      <charset val="238"/>
    </font>
    <font>
      <sz val="10"/>
      <name val="Times New Roman"/>
      <family val="1"/>
      <charset val="238"/>
    </font>
    <font>
      <sz val="10"/>
      <color theme="1"/>
      <name val="Times New Roman"/>
      <family val="1"/>
      <charset val="238"/>
    </font>
    <font>
      <b/>
      <sz val="13"/>
      <color theme="1"/>
      <name val="Times New Roman"/>
      <family val="1"/>
      <charset val="238"/>
    </font>
    <font>
      <sz val="13"/>
      <color theme="1"/>
      <name val="Calibri"/>
      <family val="2"/>
      <charset val="238"/>
      <scheme val="minor"/>
    </font>
    <font>
      <sz val="13"/>
      <color theme="1"/>
      <name val="Times New Roman"/>
      <family val="1"/>
      <charset val="238"/>
    </font>
    <font>
      <sz val="13"/>
      <color rgb="FF000000"/>
      <name val="Times New Roman"/>
      <family val="1"/>
      <charset val="238"/>
    </font>
    <font>
      <sz val="13"/>
      <color rgb="FF000000"/>
      <name val="Calibri"/>
      <family val="2"/>
      <charset val="238"/>
      <scheme val="minor"/>
    </font>
    <font>
      <sz val="11"/>
      <color theme="1"/>
      <name val="Times New Roman"/>
      <family val="1"/>
      <charset val="238"/>
    </font>
    <font>
      <b/>
      <sz val="13"/>
      <color theme="1"/>
      <name val="Calibri"/>
      <family val="2"/>
      <charset val="238"/>
      <scheme val="minor"/>
    </font>
    <font>
      <u/>
      <sz val="11"/>
      <color theme="10"/>
      <name val="Calibri"/>
      <family val="2"/>
      <charset val="238"/>
      <scheme val="minor"/>
    </font>
    <font>
      <sz val="13"/>
      <name val="Calibri"/>
      <family val="2"/>
      <charset val="238"/>
      <scheme val="minor"/>
    </font>
    <font>
      <u/>
      <sz val="13"/>
      <name val="Calibri"/>
      <family val="2"/>
      <charset val="238"/>
      <scheme val="minor"/>
    </font>
    <font>
      <b/>
      <sz val="14"/>
      <color theme="1"/>
      <name val="Times New Roman"/>
      <family val="1"/>
      <charset val="238"/>
    </font>
    <font>
      <b/>
      <sz val="15"/>
      <color theme="1"/>
      <name val="Calibri"/>
      <family val="2"/>
      <charset val="238"/>
      <scheme val="minor"/>
    </font>
    <font>
      <sz val="10"/>
      <color theme="1"/>
      <name val="Calibri"/>
      <family val="2"/>
      <charset val="238"/>
      <scheme val="minor"/>
    </font>
    <font>
      <sz val="9"/>
      <color theme="1"/>
      <name val="Calibri"/>
      <family val="2"/>
      <charset val="238"/>
      <scheme val="minor"/>
    </font>
    <font>
      <sz val="11"/>
      <color rgb="FFFF0000"/>
      <name val="Calibri"/>
      <family val="2"/>
      <charset val="238"/>
      <scheme val="minor"/>
    </font>
    <font>
      <sz val="11"/>
      <color rgb="FFFF0000"/>
      <name val="Times New Roman"/>
      <family val="1"/>
      <charset val="238"/>
    </font>
    <font>
      <sz val="9"/>
      <color rgb="FFFF0000"/>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diagonal/>
    </border>
  </borders>
  <cellStyleXfs count="2">
    <xf numFmtId="0" fontId="0" fillId="0" borderId="0"/>
    <xf numFmtId="0" fontId="21" fillId="0" borderId="0" applyNumberFormat="0" applyFill="0" applyBorder="0" applyAlignment="0" applyProtection="0"/>
  </cellStyleXfs>
  <cellXfs count="193">
    <xf numFmtId="0" fontId="0" fillId="0" borderId="0" xfId="0"/>
    <xf numFmtId="0" fontId="3" fillId="0" borderId="0" xfId="0" applyFont="1"/>
    <xf numFmtId="0" fontId="4" fillId="0" borderId="0" xfId="0" applyFont="1" applyAlignment="1">
      <alignment horizontal="right" vertical="center"/>
    </xf>
    <xf numFmtId="0" fontId="5" fillId="0" borderId="0" xfId="0" applyFont="1"/>
    <xf numFmtId="0" fontId="6" fillId="0" borderId="0" xfId="0" applyFont="1"/>
    <xf numFmtId="0" fontId="7" fillId="0" borderId="0" xfId="0" applyFont="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4" fillId="0" borderId="1" xfId="0" applyFont="1" applyFill="1" applyBorder="1" applyAlignment="1">
      <alignment horizontal="center" vertical="center" wrapText="1"/>
    </xf>
    <xf numFmtId="0" fontId="8" fillId="0" borderId="1" xfId="0" applyNumberFormat="1" applyFont="1" applyFill="1" applyBorder="1" applyAlignment="1">
      <alignment horizontal="center" wrapText="1"/>
    </xf>
    <xf numFmtId="0" fontId="8" fillId="0" borderId="4"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5" xfId="0" applyFont="1" applyBorder="1" applyAlignment="1">
      <alignment horizontal="center" vertical="center" wrapText="1"/>
    </xf>
    <xf numFmtId="0" fontId="9"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Border="1"/>
    <xf numFmtId="0" fontId="0" fillId="0" borderId="1" xfId="0" applyBorder="1"/>
    <xf numFmtId="0" fontId="10" fillId="0" borderId="1" xfId="0" applyFont="1" applyBorder="1" applyAlignment="1">
      <alignment wrapText="1" shrinkToFit="1"/>
    </xf>
    <xf numFmtId="0" fontId="4" fillId="0" borderId="1" xfId="0" applyFont="1" applyBorder="1" applyAlignment="1">
      <alignment vertical="center"/>
    </xf>
    <xf numFmtId="0" fontId="8" fillId="0" borderId="1" xfId="0" applyNumberFormat="1"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13" fillId="0" borderId="1" xfId="0" applyNumberFormat="1" applyFont="1" applyBorder="1" applyAlignment="1">
      <alignment vertical="center" wrapText="1"/>
    </xf>
    <xf numFmtId="0" fontId="14" fillId="0" borderId="0" xfId="0" applyFont="1" applyAlignment="1">
      <alignment vertical="center"/>
    </xf>
    <xf numFmtId="0" fontId="15" fillId="0" borderId="0" xfId="0" applyFont="1"/>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0" fillId="0" borderId="0" xfId="0" applyFont="1"/>
    <xf numFmtId="0" fontId="22" fillId="0" borderId="0" xfId="1" applyFont="1" applyAlignment="1">
      <alignment horizontal="left" vertical="center" indent="5"/>
    </xf>
    <xf numFmtId="0" fontId="23" fillId="0" borderId="0" xfId="0" applyFont="1"/>
    <xf numFmtId="0" fontId="24" fillId="0" borderId="0" xfId="0" applyFont="1" applyAlignment="1">
      <alignment horizontal="right" vertical="center"/>
    </xf>
    <xf numFmtId="0" fontId="4" fillId="0" borderId="0" xfId="0" applyFont="1" applyAlignment="1">
      <alignment horizontal="center" vertical="center"/>
    </xf>
    <xf numFmtId="0" fontId="25" fillId="0" borderId="0" xfId="0" applyFont="1"/>
    <xf numFmtId="0" fontId="0" fillId="0" borderId="0" xfId="0" applyAlignment="1">
      <alignment wrapText="1"/>
    </xf>
    <xf numFmtId="0" fontId="0" fillId="0" borderId="0" xfId="0" applyAlignment="1"/>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19" fillId="0" borderId="4" xfId="0" applyFont="1" applyBorder="1" applyAlignment="1">
      <alignment horizontal="center" vertical="center" wrapText="1"/>
    </xf>
    <xf numFmtId="0" fontId="0" fillId="0" borderId="1" xfId="0" applyBorder="1" applyAlignment="1">
      <alignment horizontal="center"/>
    </xf>
    <xf numFmtId="0" fontId="0" fillId="0" borderId="0" xfId="0" applyFont="1"/>
    <xf numFmtId="0" fontId="0" fillId="0" borderId="0" xfId="0" applyFont="1" applyBorder="1"/>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xf>
    <xf numFmtId="0" fontId="0" fillId="0" borderId="5" xfId="0"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xf numFmtId="0" fontId="0" fillId="0" borderId="1" xfId="0" applyFont="1" applyBorder="1" applyAlignment="1">
      <alignment horizontal="center"/>
    </xf>
    <xf numFmtId="0" fontId="26" fillId="0" borderId="1" xfId="0" applyFont="1" applyFill="1" applyBorder="1" applyAlignment="1">
      <alignment vertical="center" wrapText="1"/>
    </xf>
    <xf numFmtId="0" fontId="13" fillId="0" borderId="1" xfId="0" applyFont="1" applyBorder="1" applyAlignment="1">
      <alignment vertical="center" wrapText="1"/>
    </xf>
    <xf numFmtId="0" fontId="0" fillId="0" borderId="1" xfId="0" applyBorder="1" applyAlignment="1">
      <alignment vertical="top" wrapText="1"/>
    </xf>
    <xf numFmtId="0" fontId="2" fillId="0" borderId="1" xfId="0" applyFont="1" applyBorder="1" applyAlignment="1">
      <alignment wrapText="1" shrinkToFit="1"/>
    </xf>
    <xf numFmtId="0" fontId="0" fillId="0" borderId="1" xfId="0" applyBorder="1" applyAlignment="1">
      <alignment vertical="center" wrapText="1"/>
    </xf>
    <xf numFmtId="0" fontId="0" fillId="0" borderId="3" xfId="0" applyBorder="1" applyAlignment="1">
      <alignment wrapText="1"/>
    </xf>
    <xf numFmtId="0" fontId="27"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4" fillId="0" borderId="8" xfId="0" applyFont="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Alignment="1">
      <alignment horizontal="center"/>
    </xf>
    <xf numFmtId="0" fontId="1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27"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xf>
    <xf numFmtId="0" fontId="2" fillId="0" borderId="0" xfId="0" applyFont="1" applyFill="1" applyBorder="1" applyAlignment="1">
      <alignment wrapText="1" shrinkToFit="1"/>
    </xf>
    <xf numFmtId="0" fontId="0" fillId="0" borderId="0" xfId="0" applyBorder="1"/>
    <xf numFmtId="0" fontId="0" fillId="0" borderId="0" xfId="0" applyFill="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0" xfId="0" applyFont="1" applyBorder="1"/>
    <xf numFmtId="0" fontId="10" fillId="0" borderId="0" xfId="0" applyFont="1" applyBorder="1" applyAlignment="1">
      <alignment wrapText="1" shrinkToFit="1"/>
    </xf>
    <xf numFmtId="0" fontId="7"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 xfId="0" applyFont="1" applyBorder="1" applyAlignment="1">
      <alignment horizontal="center" vertical="center" wrapText="1"/>
    </xf>
    <xf numFmtId="0" fontId="7" fillId="0" borderId="1" xfId="0" applyFont="1" applyBorder="1" applyAlignment="1">
      <alignment horizontal="right" vertical="center" wrapText="1"/>
    </xf>
    <xf numFmtId="0" fontId="7" fillId="0" borderId="1" xfId="0" applyFont="1" applyBorder="1" applyAlignment="1">
      <alignment horizontal="right"/>
    </xf>
    <xf numFmtId="0" fontId="31" fillId="0" borderId="7" xfId="0" applyFont="1" applyBorder="1" applyAlignment="1">
      <alignment horizontal="center" vertical="center" wrapText="1"/>
    </xf>
    <xf numFmtId="0" fontId="19" fillId="0" borderId="1" xfId="0" applyNumberFormat="1" applyFont="1" applyBorder="1" applyAlignment="1">
      <alignment vertical="center" wrapText="1"/>
    </xf>
    <xf numFmtId="0" fontId="0" fillId="0" borderId="0" xfId="0"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7" fillId="0" borderId="2" xfId="0" applyFont="1" applyBorder="1" applyAlignment="1">
      <alignment wrapText="1"/>
    </xf>
    <xf numFmtId="0" fontId="7" fillId="0" borderId="6" xfId="0" applyFont="1" applyBorder="1" applyAlignment="1">
      <alignment wrapText="1"/>
    </xf>
    <xf numFmtId="0" fontId="7" fillId="0" borderId="3" xfId="0" applyFont="1" applyBorder="1" applyAlignment="1">
      <alignment wrapText="1"/>
    </xf>
    <xf numFmtId="0" fontId="7" fillId="0" borderId="0" xfId="0" applyFont="1" applyBorder="1" applyAlignment="1">
      <alignment horizontal="center" vertical="center" wrapText="1" shrinkToFit="1"/>
    </xf>
    <xf numFmtId="0" fontId="0" fillId="0" borderId="0" xfId="0" applyBorder="1" applyAlignment="1">
      <alignment horizontal="center" vertical="center" wrapText="1"/>
    </xf>
    <xf numFmtId="0" fontId="0" fillId="0" borderId="0" xfId="0" applyBorder="1" applyAlignme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wrapText="1"/>
    </xf>
    <xf numFmtId="0" fontId="8" fillId="0" borderId="2"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xf numFmtId="0" fontId="7" fillId="0" borderId="2" xfId="0" applyFont="1" applyBorder="1" applyAlignment="1">
      <alignment vertical="center" wrapText="1"/>
    </xf>
    <xf numFmtId="0" fontId="7" fillId="0" borderId="0" xfId="0"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3" fillId="0" borderId="0" xfId="0" applyFont="1" applyAlignment="1">
      <alignment wrapText="1"/>
    </xf>
    <xf numFmtId="0" fontId="7" fillId="0" borderId="0" xfId="0" applyFont="1" applyAlignment="1">
      <alignment wrapText="1"/>
    </xf>
    <xf numFmtId="0" fontId="7" fillId="0" borderId="0" xfId="0" applyFont="1" applyAlignment="1"/>
    <xf numFmtId="0" fontId="0" fillId="0" borderId="0" xfId="0" applyAlignment="1">
      <alignment horizontal="center" vertical="center" wrapText="1"/>
    </xf>
    <xf numFmtId="0" fontId="0" fillId="0" borderId="2" xfId="0" applyBorder="1" applyAlignment="1">
      <alignment wrapText="1"/>
    </xf>
    <xf numFmtId="0" fontId="0" fillId="0" borderId="6" xfId="0" applyBorder="1" applyAlignment="1">
      <alignment wrapText="1"/>
    </xf>
    <xf numFmtId="0" fontId="0" fillId="0" borderId="1" xfId="0" applyBorder="1" applyAlignment="1">
      <alignment wrapText="1" shrinkToFi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27" fillId="0" borderId="2" xfId="0" applyFont="1" applyBorder="1" applyAlignment="1">
      <alignment horizontal="center" wrapText="1"/>
    </xf>
    <xf numFmtId="0" fontId="0" fillId="0" borderId="2" xfId="0" applyBorder="1" applyAlignment="1">
      <alignment horizontal="center" vertical="center" wrapText="1"/>
    </xf>
    <xf numFmtId="0" fontId="19" fillId="0" borderId="1" xfId="0" applyFont="1" applyBorder="1" applyAlignment="1">
      <alignment vertical="center" wrapText="1"/>
    </xf>
    <xf numFmtId="0" fontId="0" fillId="0" borderId="3" xfId="0" applyBorder="1" applyAlignment="1">
      <alignment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19" fillId="0" borderId="1" xfId="0" applyFont="1" applyBorder="1" applyAlignment="1">
      <alignment horizontal="center" vertical="center" wrapText="1"/>
    </xf>
    <xf numFmtId="0" fontId="0" fillId="0" borderId="1" xfId="0" applyBorder="1" applyAlignment="1">
      <alignment wrapText="1"/>
    </xf>
    <xf numFmtId="0" fontId="19" fillId="0" borderId="2" xfId="0" applyFon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xf numFmtId="0" fontId="5" fillId="0" borderId="0" xfId="0" applyFont="1" applyAlignment="1">
      <alignment wrapText="1"/>
    </xf>
    <xf numFmtId="0" fontId="5" fillId="0" borderId="0" xfId="0" applyFont="1" applyAlignment="1"/>
    <xf numFmtId="0" fontId="0" fillId="0" borderId="0" xfId="0" applyAlignment="1">
      <alignment wrapText="1"/>
    </xf>
    <xf numFmtId="0" fontId="0" fillId="0" borderId="0" xfId="0" applyAlignment="1"/>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333375</xdr:colOff>
      <xdr:row>44</xdr:row>
      <xdr:rowOff>33337</xdr:rowOff>
    </xdr:from>
    <xdr:ext cx="489108" cy="172227"/>
    <mc:AlternateContent xmlns:mc="http://schemas.openxmlformats.org/markup-compatibility/2006" xmlns:a14="http://schemas.microsoft.com/office/drawing/2010/main">
      <mc:Choice Requires="a14">
        <xdr:sp macro="" textlink="">
          <xdr:nvSpPr>
            <xdr:cNvPr id="2" name="pole tekstowe 1"/>
            <xdr:cNvSpPr txBox="1"/>
          </xdr:nvSpPr>
          <xdr:spPr>
            <a:xfrm>
              <a:off x="4467225" y="215026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b">
              <a:spAutoFit/>
            </a:bodyPr>
            <a:lstStyle/>
            <a:p>
              <a:pPr/>
              <a14:m>
                <m:oMathPara xmlns:m="http://schemas.openxmlformats.org/officeDocument/2006/math">
                  <m:oMathParaPr>
                    <m:jc m:val="center"/>
                  </m:oMathParaPr>
                  <m:oMath xmlns:m="http://schemas.openxmlformats.org/officeDocument/2006/math">
                    <m:r>
                      <a:rPr lang="pl-PL" sz="1100" i="1">
                        <a:latin typeface="Cambria Math" panose="02040503050406030204" pitchFamily="18" charset="0"/>
                        <a:ea typeface="Cambria Math" panose="02040503050406030204" pitchFamily="18" charset="0"/>
                      </a:rPr>
                      <m:t>≥</m:t>
                    </m:r>
                    <m:r>
                      <a:rPr lang="pl-PL" sz="1100" b="0" i="1">
                        <a:latin typeface="Cambria Math" panose="02040503050406030204" pitchFamily="18" charset="0"/>
                        <a:ea typeface="Cambria Math" panose="02040503050406030204" pitchFamily="18" charset="0"/>
                      </a:rPr>
                      <m:t>2000</m:t>
                    </m:r>
                  </m:oMath>
                </m:oMathPara>
              </a14:m>
              <a:endParaRPr lang="pl-PL" sz="1100"/>
            </a:p>
          </xdr:txBody>
        </xdr:sp>
      </mc:Choice>
      <mc:Fallback xmlns="">
        <xdr:sp macro="" textlink="">
          <xdr:nvSpPr>
            <xdr:cNvPr id="2" name="pole tekstowe 1"/>
            <xdr:cNvSpPr txBox="1"/>
          </xdr:nvSpPr>
          <xdr:spPr>
            <a:xfrm>
              <a:off x="4467225" y="215026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b">
              <a:spAutoFit/>
            </a:bodyPr>
            <a:lstStyle/>
            <a:p>
              <a:pPr/>
              <a:r>
                <a:rPr lang="pl-PL" sz="1100" i="0">
                  <a:latin typeface="Cambria Math" panose="02040503050406030204" pitchFamily="18" charset="0"/>
                  <a:ea typeface="Cambria Math" panose="02040503050406030204" pitchFamily="18" charset="0"/>
                </a:rPr>
                <a:t>≥</a:t>
              </a:r>
              <a:r>
                <a:rPr lang="pl-PL" sz="1100" b="0" i="0">
                  <a:latin typeface="Cambria Math" panose="02040503050406030204" pitchFamily="18" charset="0"/>
                  <a:ea typeface="Cambria Math" panose="02040503050406030204" pitchFamily="18" charset="0"/>
                </a:rPr>
                <a:t>2000</a:t>
              </a:r>
              <a:endParaRPr lang="pl-PL" sz="1100"/>
            </a:p>
          </xdr:txBody>
        </xdr:sp>
      </mc:Fallback>
    </mc:AlternateContent>
    <xdr:clientData/>
  </xdr:oneCellAnchor>
  <xdr:oneCellAnchor>
    <xdr:from>
      <xdr:col>5</xdr:col>
      <xdr:colOff>333375</xdr:colOff>
      <xdr:row>44</xdr:row>
      <xdr:rowOff>33337</xdr:rowOff>
    </xdr:from>
    <xdr:ext cx="489108" cy="172227"/>
    <mc:AlternateContent xmlns:mc="http://schemas.openxmlformats.org/markup-compatibility/2006" xmlns:a14="http://schemas.microsoft.com/office/drawing/2010/main">
      <mc:Choice Requires="a14">
        <xdr:sp macro="" textlink="">
          <xdr:nvSpPr>
            <xdr:cNvPr id="3" name="pole tekstowe 2"/>
            <xdr:cNvSpPr txBox="1"/>
          </xdr:nvSpPr>
          <xdr:spPr>
            <a:xfrm>
              <a:off x="4467225" y="215026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i="1">
                        <a:latin typeface="Cambria Math" panose="02040503050406030204" pitchFamily="18" charset="0"/>
                        <a:ea typeface="Cambria Math" panose="02040503050406030204" pitchFamily="18" charset="0"/>
                      </a:rPr>
                      <m:t>≥</m:t>
                    </m:r>
                    <m:r>
                      <a:rPr lang="pl-PL" sz="1100" b="0" i="1">
                        <a:latin typeface="Cambria Math" panose="02040503050406030204" pitchFamily="18" charset="0"/>
                        <a:ea typeface="Cambria Math" panose="02040503050406030204" pitchFamily="18" charset="0"/>
                      </a:rPr>
                      <m:t>2000</m:t>
                    </m:r>
                  </m:oMath>
                </m:oMathPara>
              </a14:m>
              <a:endParaRPr lang="pl-PL" sz="1100"/>
            </a:p>
          </xdr:txBody>
        </xdr:sp>
      </mc:Choice>
      <mc:Fallback xmlns="">
        <xdr:sp macro="" textlink="">
          <xdr:nvSpPr>
            <xdr:cNvPr id="3" name="pole tekstowe 2"/>
            <xdr:cNvSpPr txBox="1"/>
          </xdr:nvSpPr>
          <xdr:spPr>
            <a:xfrm>
              <a:off x="4467225" y="215026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l-PL" sz="1100" i="0">
                  <a:latin typeface="Cambria Math" panose="02040503050406030204" pitchFamily="18" charset="0"/>
                  <a:ea typeface="Cambria Math" panose="02040503050406030204" pitchFamily="18" charset="0"/>
                </a:rPr>
                <a:t>≥</a:t>
              </a:r>
              <a:r>
                <a:rPr lang="pl-PL" sz="1100" b="0" i="0">
                  <a:latin typeface="Cambria Math" panose="02040503050406030204" pitchFamily="18" charset="0"/>
                  <a:ea typeface="Cambria Math" panose="02040503050406030204" pitchFamily="18" charset="0"/>
                </a:rPr>
                <a:t>2000</a:t>
              </a:r>
              <a:endParaRPr lang="pl-PL"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4</xdr:col>
      <xdr:colOff>333375</xdr:colOff>
      <xdr:row>34</xdr:row>
      <xdr:rowOff>33337</xdr:rowOff>
    </xdr:from>
    <xdr:ext cx="489108" cy="172227"/>
    <mc:AlternateContent xmlns:mc="http://schemas.openxmlformats.org/markup-compatibility/2006" xmlns:a14="http://schemas.microsoft.com/office/drawing/2010/main">
      <mc:Choice Requires="a14">
        <xdr:sp macro="" textlink="">
          <xdr:nvSpPr>
            <xdr:cNvPr id="3" name="pole tekstowe 2"/>
            <xdr:cNvSpPr txBox="1"/>
          </xdr:nvSpPr>
          <xdr:spPr>
            <a:xfrm>
              <a:off x="5267325" y="126634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i="1">
                        <a:latin typeface="Cambria Math" panose="02040503050406030204" pitchFamily="18" charset="0"/>
                        <a:ea typeface="Cambria Math" panose="02040503050406030204" pitchFamily="18" charset="0"/>
                      </a:rPr>
                      <m:t>≥</m:t>
                    </m:r>
                    <m:r>
                      <a:rPr lang="pl-PL" sz="1100" b="0" i="1">
                        <a:latin typeface="Cambria Math" panose="02040503050406030204" pitchFamily="18" charset="0"/>
                        <a:ea typeface="Cambria Math" panose="02040503050406030204" pitchFamily="18" charset="0"/>
                      </a:rPr>
                      <m:t>2000</m:t>
                    </m:r>
                  </m:oMath>
                </m:oMathPara>
              </a14:m>
              <a:endParaRPr lang="pl-PL" sz="1100"/>
            </a:p>
          </xdr:txBody>
        </xdr:sp>
      </mc:Choice>
      <mc:Fallback xmlns="">
        <xdr:sp macro="" textlink="">
          <xdr:nvSpPr>
            <xdr:cNvPr id="3" name="pole tekstowe 2"/>
            <xdr:cNvSpPr txBox="1"/>
          </xdr:nvSpPr>
          <xdr:spPr>
            <a:xfrm>
              <a:off x="5267325" y="12663487"/>
              <a:ext cx="48910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l-PL" sz="1100" i="0">
                  <a:latin typeface="Cambria Math" panose="02040503050406030204" pitchFamily="18" charset="0"/>
                  <a:ea typeface="Cambria Math" panose="02040503050406030204" pitchFamily="18" charset="0"/>
                </a:rPr>
                <a:t>≥</a:t>
              </a:r>
              <a:r>
                <a:rPr lang="pl-PL" sz="1100" b="0" i="0">
                  <a:latin typeface="Cambria Math" panose="02040503050406030204" pitchFamily="18" charset="0"/>
                  <a:ea typeface="Cambria Math" panose="02040503050406030204" pitchFamily="18" charset="0"/>
                </a:rPr>
                <a:t>2000</a:t>
              </a:r>
              <a:endParaRPr lang="pl-PL" sz="1100"/>
            </a:p>
          </xdr:txBody>
        </xdr:sp>
      </mc:Fallback>
    </mc:AlternateContent>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1"/>
  <sheetViews>
    <sheetView tabSelected="1" view="pageBreakPreview" topLeftCell="A10" zoomScaleNormal="100" zoomScaleSheetLayoutView="100" workbookViewId="0">
      <selection activeCell="F104" sqref="F104"/>
    </sheetView>
  </sheetViews>
  <sheetFormatPr defaultRowHeight="15" x14ac:dyDescent="0.25"/>
  <cols>
    <col min="1" max="1" width="4.140625" customWidth="1"/>
    <col min="2" max="2" width="10.28515625" customWidth="1"/>
    <col min="3" max="3" width="12" customWidth="1"/>
    <col min="4" max="4" width="15.7109375" customWidth="1"/>
    <col min="5" max="5" width="19.85546875" customWidth="1"/>
    <col min="6" max="11" width="15.7109375" customWidth="1"/>
    <col min="12" max="12" width="14.42578125" customWidth="1"/>
    <col min="13" max="13" width="12.5703125" customWidth="1"/>
    <col min="14" max="14" width="9.140625" customWidth="1"/>
    <col min="15" max="15" width="20.42578125" customWidth="1"/>
  </cols>
  <sheetData>
    <row r="2" spans="2:15" ht="18.75" x14ac:dyDescent="0.3">
      <c r="K2" s="1" t="s">
        <v>210</v>
      </c>
      <c r="O2" s="2"/>
    </row>
    <row r="3" spans="2:15" ht="19.5" x14ac:dyDescent="0.3">
      <c r="B3" s="3"/>
      <c r="C3" s="3"/>
      <c r="D3" s="3"/>
      <c r="E3" s="3"/>
      <c r="F3" s="3"/>
      <c r="G3" s="4" t="s">
        <v>0</v>
      </c>
      <c r="H3" s="5"/>
      <c r="I3" s="3"/>
      <c r="J3" s="3"/>
      <c r="K3" s="3"/>
      <c r="L3" s="3"/>
      <c r="M3" s="3"/>
      <c r="N3" s="3"/>
      <c r="O3" s="3"/>
    </row>
    <row r="4" spans="2:15" ht="18.75" customHeight="1" x14ac:dyDescent="0.3">
      <c r="B4" s="158" t="s">
        <v>1</v>
      </c>
      <c r="C4" s="158"/>
      <c r="D4" s="158"/>
      <c r="E4" s="158"/>
      <c r="F4" s="158"/>
      <c r="G4" s="158"/>
      <c r="H4" s="158"/>
      <c r="I4" s="158"/>
      <c r="J4" s="158"/>
      <c r="K4" s="158"/>
      <c r="L4" s="158"/>
      <c r="M4" s="158"/>
      <c r="N4" s="158"/>
      <c r="O4" s="158"/>
    </row>
    <row r="5" spans="2:15" ht="18.75" x14ac:dyDescent="0.3">
      <c r="B5" s="1" t="s">
        <v>209</v>
      </c>
      <c r="C5" s="1"/>
      <c r="D5" s="1"/>
      <c r="E5" s="1"/>
      <c r="F5" s="1"/>
      <c r="G5" s="4"/>
      <c r="H5" s="1"/>
      <c r="I5" s="1"/>
      <c r="J5" s="1"/>
      <c r="K5" s="1"/>
      <c r="L5" s="1"/>
      <c r="M5" s="1"/>
      <c r="N5" s="1"/>
      <c r="O5" s="1"/>
    </row>
    <row r="6" spans="2:15" ht="18.75" x14ac:dyDescent="0.3">
      <c r="B6" s="1"/>
      <c r="C6" s="1"/>
      <c r="D6" s="1"/>
      <c r="E6" s="1"/>
      <c r="F6" s="1"/>
      <c r="G6" s="4"/>
      <c r="H6" s="1"/>
      <c r="I6" s="1"/>
      <c r="J6" s="1"/>
      <c r="K6" s="1"/>
      <c r="L6" s="1"/>
      <c r="M6" s="1"/>
      <c r="N6" s="1"/>
      <c r="O6" s="1"/>
    </row>
    <row r="7" spans="2:15" ht="18.75" x14ac:dyDescent="0.3">
      <c r="B7" s="1"/>
      <c r="C7" s="1"/>
      <c r="D7" s="1"/>
      <c r="E7" s="1"/>
      <c r="F7" s="1"/>
      <c r="G7" s="4"/>
      <c r="H7" s="1"/>
      <c r="I7" s="1"/>
      <c r="J7" s="1"/>
      <c r="K7" s="1"/>
      <c r="L7" s="1"/>
      <c r="M7" s="1"/>
      <c r="N7" s="1"/>
      <c r="O7" s="1"/>
    </row>
    <row r="8" spans="2:15" x14ac:dyDescent="0.25">
      <c r="B8" t="s">
        <v>2</v>
      </c>
    </row>
    <row r="9" spans="2:15" ht="15.75" customHeight="1" x14ac:dyDescent="0.25">
      <c r="B9" s="159" t="s">
        <v>3</v>
      </c>
      <c r="C9" s="160"/>
      <c r="D9" s="160"/>
      <c r="E9" s="160"/>
      <c r="F9" s="160"/>
      <c r="G9" s="160"/>
      <c r="H9" s="160"/>
      <c r="I9" s="160"/>
      <c r="J9" s="160"/>
      <c r="K9" s="160"/>
    </row>
    <row r="11" spans="2:15" ht="31.5" x14ac:dyDescent="0.25">
      <c r="B11" s="6" t="s">
        <v>4</v>
      </c>
      <c r="C11" s="6" t="s">
        <v>5</v>
      </c>
      <c r="D11" s="7" t="s">
        <v>6</v>
      </c>
      <c r="E11" s="7" t="s">
        <v>7</v>
      </c>
      <c r="F11" s="7" t="s">
        <v>8</v>
      </c>
      <c r="G11" s="7" t="s">
        <v>9</v>
      </c>
      <c r="H11" s="7" t="s">
        <v>11</v>
      </c>
      <c r="I11" s="7" t="s">
        <v>7</v>
      </c>
      <c r="J11" s="7" t="s">
        <v>12</v>
      </c>
      <c r="K11" s="7" t="s">
        <v>13</v>
      </c>
      <c r="L11" s="7" t="s">
        <v>11</v>
      </c>
    </row>
    <row r="12" spans="2:15" ht="15" customHeight="1" x14ac:dyDescent="0.25">
      <c r="B12" s="144">
        <v>1</v>
      </c>
      <c r="C12" s="143" t="s">
        <v>14</v>
      </c>
      <c r="D12" s="146" t="s">
        <v>15</v>
      </c>
      <c r="E12" s="146" t="s">
        <v>15</v>
      </c>
      <c r="F12" s="146" t="s">
        <v>16</v>
      </c>
      <c r="G12" s="146" t="s">
        <v>16</v>
      </c>
      <c r="H12" s="146" t="s">
        <v>16</v>
      </c>
      <c r="I12" s="146" t="s">
        <v>17</v>
      </c>
      <c r="J12" s="146" t="s">
        <v>18</v>
      </c>
      <c r="K12" s="146" t="s">
        <v>17</v>
      </c>
      <c r="L12" s="146" t="s">
        <v>17</v>
      </c>
    </row>
    <row r="13" spans="2:15" ht="15" customHeight="1" x14ac:dyDescent="0.25">
      <c r="B13" s="144"/>
      <c r="C13" s="143"/>
      <c r="D13" s="148"/>
      <c r="E13" s="148"/>
      <c r="F13" s="148"/>
      <c r="G13" s="148"/>
      <c r="H13" s="148"/>
      <c r="I13" s="148"/>
      <c r="J13" s="148"/>
      <c r="K13" s="148"/>
      <c r="L13" s="148"/>
    </row>
    <row r="14" spans="2:15" ht="31.5" customHeight="1" x14ac:dyDescent="0.25">
      <c r="B14" s="8">
        <v>2</v>
      </c>
      <c r="C14" s="9" t="s">
        <v>19</v>
      </c>
      <c r="D14" s="8">
        <v>3</v>
      </c>
      <c r="E14" s="8">
        <v>15</v>
      </c>
      <c r="F14" s="8">
        <v>8</v>
      </c>
      <c r="G14" s="8">
        <v>20</v>
      </c>
      <c r="H14" s="8">
        <v>20</v>
      </c>
      <c r="I14" s="8">
        <v>1</v>
      </c>
      <c r="J14" s="8">
        <v>2</v>
      </c>
      <c r="K14" s="8">
        <v>2</v>
      </c>
      <c r="L14" s="8">
        <v>5</v>
      </c>
    </row>
    <row r="15" spans="2:15" ht="31.5" customHeight="1" x14ac:dyDescent="0.25">
      <c r="B15" s="8">
        <v>3</v>
      </c>
      <c r="C15" s="9" t="s">
        <v>20</v>
      </c>
      <c r="D15" s="8">
        <v>700</v>
      </c>
      <c r="E15" s="8">
        <v>700</v>
      </c>
      <c r="F15" s="8">
        <v>900</v>
      </c>
      <c r="G15" s="8">
        <v>700</v>
      </c>
      <c r="H15" s="8">
        <v>700</v>
      </c>
      <c r="I15" s="8">
        <v>2900</v>
      </c>
      <c r="J15" s="8"/>
      <c r="K15" s="8">
        <v>1400</v>
      </c>
      <c r="L15" s="8">
        <v>2200</v>
      </c>
    </row>
    <row r="16" spans="2:15" ht="31.5" x14ac:dyDescent="0.25">
      <c r="B16" s="10">
        <v>4</v>
      </c>
      <c r="C16" s="11" t="s">
        <v>21</v>
      </c>
      <c r="D16" s="10">
        <v>17</v>
      </c>
      <c r="E16" s="8">
        <v>20</v>
      </c>
      <c r="F16" s="10">
        <v>23</v>
      </c>
      <c r="G16" s="10">
        <v>17</v>
      </c>
      <c r="H16" s="10">
        <v>20</v>
      </c>
      <c r="I16" s="8">
        <v>65</v>
      </c>
      <c r="J16" s="8">
        <v>71</v>
      </c>
      <c r="K16" s="8">
        <v>34</v>
      </c>
      <c r="L16" s="10">
        <v>63</v>
      </c>
    </row>
    <row r="17" spans="2:13" ht="409.5" customHeight="1" x14ac:dyDescent="0.25">
      <c r="B17" s="10">
        <v>5</v>
      </c>
      <c r="C17" s="11" t="s">
        <v>22</v>
      </c>
      <c r="D17" s="11"/>
      <c r="E17" s="11" t="s">
        <v>23</v>
      </c>
      <c r="F17" s="11" t="s">
        <v>24</v>
      </c>
      <c r="G17" s="11" t="s">
        <v>25</v>
      </c>
      <c r="H17" s="11" t="s">
        <v>26</v>
      </c>
      <c r="I17" s="11" t="s">
        <v>27</v>
      </c>
      <c r="J17" s="11" t="s">
        <v>28</v>
      </c>
      <c r="K17" s="11" t="s">
        <v>29</v>
      </c>
      <c r="L17" s="11" t="s">
        <v>30</v>
      </c>
    </row>
    <row r="18" spans="2:13" ht="31.5" customHeight="1" x14ac:dyDescent="0.25">
      <c r="B18" s="12">
        <v>6</v>
      </c>
      <c r="C18" s="11" t="s">
        <v>31</v>
      </c>
      <c r="D18" s="11" t="s">
        <v>32</v>
      </c>
      <c r="E18" s="11" t="s">
        <v>32</v>
      </c>
      <c r="F18" s="11" t="s">
        <v>32</v>
      </c>
      <c r="G18" s="11" t="s">
        <v>32</v>
      </c>
      <c r="H18" s="11" t="s">
        <v>32</v>
      </c>
      <c r="I18" s="11" t="s">
        <v>32</v>
      </c>
      <c r="J18" s="11" t="s">
        <v>32</v>
      </c>
      <c r="K18" s="11" t="s">
        <v>32</v>
      </c>
      <c r="L18" s="11" t="s">
        <v>32</v>
      </c>
    </row>
    <row r="19" spans="2:13" ht="15.75" x14ac:dyDescent="0.25">
      <c r="B19" s="13"/>
      <c r="C19" s="14"/>
      <c r="D19" s="14"/>
      <c r="E19" s="14"/>
      <c r="F19" s="14"/>
      <c r="G19" s="14"/>
      <c r="H19" s="14"/>
      <c r="I19" s="14"/>
      <c r="J19" s="14"/>
      <c r="K19" s="14"/>
      <c r="L19" s="14"/>
    </row>
    <row r="20" spans="2:13" ht="15.75" x14ac:dyDescent="0.25">
      <c r="B20" s="13"/>
      <c r="C20" s="14"/>
      <c r="D20" s="14"/>
      <c r="E20" s="14"/>
      <c r="F20" s="14"/>
      <c r="G20" s="14"/>
      <c r="H20" s="14"/>
      <c r="I20" s="14"/>
      <c r="J20" s="14"/>
      <c r="K20" s="14"/>
      <c r="L20" s="14"/>
      <c r="M20">
        <v>1</v>
      </c>
    </row>
    <row r="21" spans="2:13" ht="15.75" x14ac:dyDescent="0.25">
      <c r="B21" s="13"/>
      <c r="C21" s="5"/>
      <c r="D21" s="5"/>
      <c r="E21" s="5"/>
      <c r="F21" s="5"/>
      <c r="G21" s="5"/>
      <c r="H21" s="5"/>
      <c r="I21" s="5"/>
      <c r="J21" s="5"/>
      <c r="K21" s="5"/>
      <c r="L21" s="5"/>
    </row>
    <row r="22" spans="2:13" ht="31.5" customHeight="1" x14ac:dyDescent="0.25">
      <c r="B22" s="9" t="s">
        <v>4</v>
      </c>
      <c r="C22" s="9" t="s">
        <v>5</v>
      </c>
      <c r="D22" s="6" t="s">
        <v>7</v>
      </c>
      <c r="E22" s="6" t="s">
        <v>8</v>
      </c>
      <c r="F22" s="6" t="s">
        <v>9</v>
      </c>
      <c r="G22" s="6" t="s">
        <v>9</v>
      </c>
      <c r="H22" s="6" t="s">
        <v>34</v>
      </c>
      <c r="I22" s="124"/>
      <c r="J22" s="5"/>
      <c r="K22" s="5"/>
      <c r="L22" s="5"/>
    </row>
    <row r="23" spans="2:13" ht="78.75" customHeight="1" x14ac:dyDescent="0.25">
      <c r="B23" s="8">
        <v>1</v>
      </c>
      <c r="C23" s="9" t="s">
        <v>14</v>
      </c>
      <c r="D23" s="9" t="s">
        <v>36</v>
      </c>
      <c r="E23" s="9" t="s">
        <v>36</v>
      </c>
      <c r="F23" s="9" t="s">
        <v>37</v>
      </c>
      <c r="G23" s="9" t="s">
        <v>38</v>
      </c>
      <c r="H23" s="117" t="s">
        <v>36</v>
      </c>
      <c r="I23" s="33"/>
      <c r="J23" s="5"/>
      <c r="K23" s="5"/>
      <c r="L23" s="5"/>
    </row>
    <row r="24" spans="2:13" ht="31.5" customHeight="1" x14ac:dyDescent="0.25">
      <c r="B24" s="8">
        <v>2</v>
      </c>
      <c r="C24" s="9" t="s">
        <v>19</v>
      </c>
      <c r="D24" s="8">
        <v>2</v>
      </c>
      <c r="E24" s="8">
        <v>2</v>
      </c>
      <c r="F24" s="8">
        <v>1</v>
      </c>
      <c r="G24" s="8">
        <v>1</v>
      </c>
      <c r="H24" s="115">
        <v>2</v>
      </c>
      <c r="I24" s="32"/>
      <c r="J24" s="5"/>
      <c r="K24" s="5"/>
      <c r="L24" s="5"/>
    </row>
    <row r="25" spans="2:13" ht="31.5" customHeight="1" x14ac:dyDescent="0.25">
      <c r="B25" s="8">
        <v>3</v>
      </c>
      <c r="C25" s="9" t="s">
        <v>20</v>
      </c>
      <c r="D25" s="8">
        <v>1000</v>
      </c>
      <c r="E25" s="8" t="s">
        <v>39</v>
      </c>
      <c r="F25" s="8">
        <v>1400</v>
      </c>
      <c r="G25" s="8">
        <v>1200</v>
      </c>
      <c r="H25" s="115">
        <v>1000</v>
      </c>
      <c r="I25" s="32"/>
      <c r="J25" s="5"/>
      <c r="K25" s="5"/>
      <c r="L25" s="5"/>
    </row>
    <row r="26" spans="2:13" ht="15.75" customHeight="1" x14ac:dyDescent="0.25">
      <c r="B26" s="139">
        <v>4</v>
      </c>
      <c r="C26" s="140" t="s">
        <v>21</v>
      </c>
      <c r="D26" s="139">
        <v>17</v>
      </c>
      <c r="E26" s="144">
        <v>25</v>
      </c>
      <c r="F26" s="139">
        <v>10</v>
      </c>
      <c r="G26" s="154" t="s">
        <v>40</v>
      </c>
      <c r="H26" s="139" t="s">
        <v>41</v>
      </c>
      <c r="I26" s="132"/>
      <c r="J26" s="5"/>
      <c r="K26" s="5"/>
      <c r="L26" s="5"/>
    </row>
    <row r="27" spans="2:13" ht="15.75" x14ac:dyDescent="0.25">
      <c r="B27" s="139"/>
      <c r="C27" s="140"/>
      <c r="D27" s="139"/>
      <c r="E27" s="144"/>
      <c r="F27" s="139"/>
      <c r="G27" s="148"/>
      <c r="H27" s="139"/>
      <c r="I27" s="132"/>
      <c r="J27" s="5"/>
      <c r="K27" s="5"/>
      <c r="L27" s="5"/>
    </row>
    <row r="28" spans="2:13" ht="15.75" customHeight="1" x14ac:dyDescent="0.25">
      <c r="B28" s="139">
        <v>5</v>
      </c>
      <c r="C28" s="140" t="s">
        <v>22</v>
      </c>
      <c r="D28" s="139" t="s">
        <v>42</v>
      </c>
      <c r="E28" s="149" t="s">
        <v>43</v>
      </c>
      <c r="F28" s="139" t="s">
        <v>44</v>
      </c>
      <c r="G28" s="140" t="s">
        <v>45</v>
      </c>
      <c r="H28" s="140" t="s">
        <v>47</v>
      </c>
      <c r="I28" s="155"/>
      <c r="J28" s="5"/>
      <c r="K28" s="5"/>
      <c r="L28" s="5"/>
    </row>
    <row r="29" spans="2:13" ht="15.75" x14ac:dyDescent="0.25">
      <c r="B29" s="139"/>
      <c r="C29" s="140"/>
      <c r="D29" s="139"/>
      <c r="E29" s="149"/>
      <c r="F29" s="139"/>
      <c r="G29" s="140"/>
      <c r="H29" s="140"/>
      <c r="I29" s="155"/>
      <c r="J29" s="5"/>
      <c r="K29" s="5"/>
      <c r="L29" s="5"/>
    </row>
    <row r="30" spans="2:13" ht="31.5" customHeight="1" x14ac:dyDescent="0.25">
      <c r="B30" s="10">
        <v>6</v>
      </c>
      <c r="C30" s="11" t="s">
        <v>31</v>
      </c>
      <c r="D30" s="10" t="s">
        <v>32</v>
      </c>
      <c r="E30" s="10" t="s">
        <v>32</v>
      </c>
      <c r="F30" s="10" t="s">
        <v>32</v>
      </c>
      <c r="G30" s="10" t="s">
        <v>48</v>
      </c>
      <c r="H30" s="116" t="s">
        <v>49</v>
      </c>
      <c r="I30" s="123"/>
      <c r="J30" s="5"/>
      <c r="K30" s="5"/>
      <c r="L30" s="5"/>
    </row>
    <row r="31" spans="2:13" ht="15.75" x14ac:dyDescent="0.25">
      <c r="B31" s="5"/>
      <c r="C31" s="5"/>
      <c r="D31" s="5"/>
      <c r="E31" s="5"/>
      <c r="F31" s="5"/>
      <c r="G31" s="5"/>
      <c r="H31" s="5"/>
      <c r="I31" s="5"/>
      <c r="J31" s="5"/>
      <c r="K31" s="5"/>
      <c r="L31" s="5"/>
    </row>
    <row r="32" spans="2:13" ht="31.5" customHeight="1" x14ac:dyDescent="0.25">
      <c r="B32" s="9" t="s">
        <v>4</v>
      </c>
      <c r="C32" s="9" t="s">
        <v>5</v>
      </c>
      <c r="D32" s="15" t="s">
        <v>50</v>
      </c>
      <c r="E32" s="15" t="s">
        <v>13</v>
      </c>
      <c r="F32" s="15" t="s">
        <v>51</v>
      </c>
      <c r="G32" s="15" t="s">
        <v>33</v>
      </c>
      <c r="H32" s="15" t="s">
        <v>52</v>
      </c>
      <c r="I32" s="114" t="s">
        <v>154</v>
      </c>
      <c r="J32" s="5"/>
      <c r="K32" s="5"/>
      <c r="L32" s="5"/>
    </row>
    <row r="33" spans="2:13" ht="47.25" customHeight="1" x14ac:dyDescent="0.25">
      <c r="B33" s="8">
        <v>1</v>
      </c>
      <c r="C33" s="9" t="s">
        <v>14</v>
      </c>
      <c r="D33" s="9" t="s">
        <v>53</v>
      </c>
      <c r="E33" s="9" t="s">
        <v>53</v>
      </c>
      <c r="F33" s="9" t="s">
        <v>53</v>
      </c>
      <c r="G33" s="9" t="s">
        <v>53</v>
      </c>
      <c r="H33" s="94" t="s">
        <v>53</v>
      </c>
      <c r="I33" s="94" t="s">
        <v>53</v>
      </c>
      <c r="J33" s="5"/>
      <c r="K33" s="5"/>
      <c r="L33" s="5"/>
    </row>
    <row r="34" spans="2:13" ht="31.5" customHeight="1" x14ac:dyDescent="0.25">
      <c r="B34" s="8">
        <v>2</v>
      </c>
      <c r="C34" s="9" t="s">
        <v>19</v>
      </c>
      <c r="D34" s="16">
        <v>20</v>
      </c>
      <c r="E34" s="16">
        <v>100</v>
      </c>
      <c r="F34" s="16">
        <v>30</v>
      </c>
      <c r="G34" s="16">
        <v>10</v>
      </c>
      <c r="H34" s="16">
        <v>2</v>
      </c>
      <c r="I34" s="18">
        <v>30</v>
      </c>
      <c r="J34" s="5"/>
      <c r="K34" s="5"/>
      <c r="L34" s="5"/>
    </row>
    <row r="35" spans="2:13" ht="31.5" customHeight="1" x14ac:dyDescent="0.25">
      <c r="B35" s="8">
        <v>3</v>
      </c>
      <c r="C35" s="9" t="s">
        <v>20</v>
      </c>
      <c r="D35" s="17" t="s">
        <v>54</v>
      </c>
      <c r="E35" s="8">
        <v>1800</v>
      </c>
      <c r="F35" s="8" t="s">
        <v>55</v>
      </c>
      <c r="G35" s="8">
        <v>2200</v>
      </c>
      <c r="H35" s="93">
        <v>2000</v>
      </c>
      <c r="I35" s="109" t="s">
        <v>208</v>
      </c>
      <c r="J35" s="5"/>
      <c r="K35" s="5"/>
      <c r="L35" s="5"/>
    </row>
    <row r="36" spans="2:13" ht="15.75" customHeight="1" x14ac:dyDescent="0.25">
      <c r="B36" s="139">
        <v>4</v>
      </c>
      <c r="C36" s="140" t="s">
        <v>21</v>
      </c>
      <c r="D36" s="139" t="s">
        <v>56</v>
      </c>
      <c r="E36" s="151">
        <v>1.8</v>
      </c>
      <c r="F36" s="152" t="s">
        <v>57</v>
      </c>
      <c r="G36" s="152">
        <v>1.7</v>
      </c>
      <c r="H36" s="152">
        <v>2</v>
      </c>
      <c r="I36" s="156" t="s">
        <v>57</v>
      </c>
      <c r="J36" s="5"/>
      <c r="K36" s="5"/>
      <c r="L36" s="5"/>
    </row>
    <row r="37" spans="2:13" ht="15.75" x14ac:dyDescent="0.25">
      <c r="B37" s="139"/>
      <c r="C37" s="140"/>
      <c r="D37" s="139"/>
      <c r="E37" s="151"/>
      <c r="F37" s="152"/>
      <c r="G37" s="152"/>
      <c r="H37" s="152"/>
      <c r="I37" s="156"/>
      <c r="J37" s="5"/>
      <c r="K37" s="5"/>
      <c r="L37" s="5"/>
    </row>
    <row r="38" spans="2:13" ht="15.75" customHeight="1" x14ac:dyDescent="0.25">
      <c r="B38" s="139">
        <v>5</v>
      </c>
      <c r="C38" s="140" t="s">
        <v>22</v>
      </c>
      <c r="D38" s="140" t="s">
        <v>58</v>
      </c>
      <c r="E38" s="149" t="s">
        <v>59</v>
      </c>
      <c r="F38" s="150" t="s">
        <v>60</v>
      </c>
      <c r="G38" s="139" t="s">
        <v>61</v>
      </c>
      <c r="H38" s="153"/>
      <c r="I38" s="157" t="s">
        <v>60</v>
      </c>
      <c r="J38" s="5"/>
      <c r="K38" s="5"/>
      <c r="L38" s="5"/>
    </row>
    <row r="39" spans="2:13" ht="15.75" x14ac:dyDescent="0.25">
      <c r="B39" s="139"/>
      <c r="C39" s="140"/>
      <c r="D39" s="140"/>
      <c r="E39" s="149"/>
      <c r="F39" s="150"/>
      <c r="G39" s="139"/>
      <c r="H39" s="153"/>
      <c r="I39" s="157"/>
      <c r="J39" s="5"/>
      <c r="K39" s="5"/>
      <c r="L39" s="5"/>
    </row>
    <row r="40" spans="2:13" ht="31.5" customHeight="1" x14ac:dyDescent="0.25">
      <c r="B40" s="10">
        <v>6</v>
      </c>
      <c r="C40" s="11" t="s">
        <v>31</v>
      </c>
      <c r="D40" s="10" t="s">
        <v>32</v>
      </c>
      <c r="E40" s="18" t="s">
        <v>32</v>
      </c>
      <c r="F40" s="18" t="s">
        <v>32</v>
      </c>
      <c r="G40" s="19" t="s">
        <v>32</v>
      </c>
      <c r="H40" s="95" t="s">
        <v>32</v>
      </c>
      <c r="I40" s="110" t="s">
        <v>32</v>
      </c>
      <c r="J40" s="5"/>
      <c r="K40" s="5"/>
      <c r="L40" s="5"/>
      <c r="M40">
        <v>2</v>
      </c>
    </row>
    <row r="41" spans="2:13" ht="15.75" x14ac:dyDescent="0.25">
      <c r="B41" s="5"/>
      <c r="C41" s="5"/>
      <c r="D41" s="5"/>
      <c r="E41" s="5"/>
      <c r="F41" s="5"/>
      <c r="G41" s="5"/>
      <c r="H41" s="5"/>
      <c r="I41" s="5"/>
      <c r="J41" s="5"/>
      <c r="K41" s="5"/>
      <c r="L41" s="5"/>
    </row>
    <row r="42" spans="2:13" ht="31.5" x14ac:dyDescent="0.25">
      <c r="B42" s="20" t="s">
        <v>62</v>
      </c>
      <c r="C42" s="6" t="s">
        <v>63</v>
      </c>
      <c r="D42" s="7" t="s">
        <v>7</v>
      </c>
      <c r="E42" s="7" t="s">
        <v>8</v>
      </c>
      <c r="F42" s="7" t="s">
        <v>9</v>
      </c>
      <c r="G42" s="15" t="s">
        <v>33</v>
      </c>
      <c r="H42" s="15" t="s">
        <v>7</v>
      </c>
      <c r="I42" s="15" t="s">
        <v>9</v>
      </c>
      <c r="J42" s="15" t="s">
        <v>9</v>
      </c>
      <c r="K42" s="15" t="s">
        <v>34</v>
      </c>
      <c r="L42" s="21" t="s">
        <v>9</v>
      </c>
    </row>
    <row r="43" spans="2:13" ht="47.25" customHeight="1" x14ac:dyDescent="0.25">
      <c r="B43" s="22">
        <v>1</v>
      </c>
      <c r="C43" s="11" t="s">
        <v>14</v>
      </c>
      <c r="D43" s="11" t="s">
        <v>64</v>
      </c>
      <c r="E43" s="11" t="s">
        <v>64</v>
      </c>
      <c r="F43" s="11" t="s">
        <v>64</v>
      </c>
      <c r="G43" s="11" t="s">
        <v>64</v>
      </c>
      <c r="H43" s="23" t="s">
        <v>65</v>
      </c>
      <c r="I43" s="23" t="s">
        <v>65</v>
      </c>
      <c r="J43" s="9" t="s">
        <v>66</v>
      </c>
      <c r="K43" s="9" t="s">
        <v>66</v>
      </c>
      <c r="L43" s="24" t="s">
        <v>67</v>
      </c>
    </row>
    <row r="44" spans="2:13" ht="31.5" customHeight="1" x14ac:dyDescent="0.25">
      <c r="B44" s="22">
        <v>2</v>
      </c>
      <c r="C44" s="11" t="s">
        <v>19</v>
      </c>
      <c r="D44" s="10">
        <v>1</v>
      </c>
      <c r="E44" s="10">
        <v>4</v>
      </c>
      <c r="F44" s="10">
        <v>2</v>
      </c>
      <c r="G44" s="25">
        <v>5</v>
      </c>
      <c r="H44" s="25">
        <v>100</v>
      </c>
      <c r="I44" s="25">
        <v>40</v>
      </c>
      <c r="J44" s="25">
        <v>6</v>
      </c>
      <c r="K44" s="25">
        <v>10</v>
      </c>
      <c r="L44" s="26">
        <v>20</v>
      </c>
    </row>
    <row r="45" spans="2:13" ht="31.5" customHeight="1" x14ac:dyDescent="0.25">
      <c r="B45" s="22">
        <v>3</v>
      </c>
      <c r="C45" s="11" t="s">
        <v>68</v>
      </c>
      <c r="D45" s="126">
        <v>2400</v>
      </c>
      <c r="E45" s="126">
        <v>3200</v>
      </c>
      <c r="F45" s="126"/>
      <c r="G45" s="126" t="s">
        <v>69</v>
      </c>
      <c r="H45" s="127"/>
      <c r="I45" s="127"/>
      <c r="J45" s="127"/>
      <c r="K45" s="127"/>
      <c r="L45" s="28"/>
    </row>
    <row r="46" spans="2:13" ht="409.5" customHeight="1" x14ac:dyDescent="0.25">
      <c r="B46" s="22">
        <v>4</v>
      </c>
      <c r="C46" s="11" t="s">
        <v>22</v>
      </c>
      <c r="D46" s="11" t="s">
        <v>72</v>
      </c>
      <c r="E46" s="11" t="s">
        <v>73</v>
      </c>
      <c r="F46" s="11" t="s">
        <v>74</v>
      </c>
      <c r="G46" s="11" t="s">
        <v>75</v>
      </c>
      <c r="H46" s="23" t="s">
        <v>76</v>
      </c>
      <c r="I46" s="9" t="s">
        <v>77</v>
      </c>
      <c r="J46" s="9" t="s">
        <v>79</v>
      </c>
      <c r="K46" s="8" t="s">
        <v>80</v>
      </c>
      <c r="L46" s="28"/>
    </row>
    <row r="47" spans="2:13" ht="31.5" customHeight="1" x14ac:dyDescent="0.25">
      <c r="B47" s="22">
        <v>5</v>
      </c>
      <c r="C47" s="11" t="s">
        <v>31</v>
      </c>
      <c r="D47" s="10" t="s">
        <v>32</v>
      </c>
      <c r="E47" s="10" t="s">
        <v>32</v>
      </c>
      <c r="F47" s="10" t="s">
        <v>32</v>
      </c>
      <c r="G47" s="10" t="s">
        <v>32</v>
      </c>
      <c r="H47" s="27"/>
      <c r="I47" s="27"/>
      <c r="J47" s="27"/>
      <c r="K47" s="27"/>
      <c r="L47" s="28" t="s">
        <v>81</v>
      </c>
    </row>
    <row r="48" spans="2:13" ht="15.75" x14ac:dyDescent="0.25">
      <c r="B48" s="5"/>
      <c r="C48" s="5"/>
      <c r="D48" s="5"/>
      <c r="E48" s="5"/>
      <c r="F48" s="5"/>
      <c r="G48" s="5"/>
      <c r="H48" s="5"/>
      <c r="I48" s="5"/>
      <c r="J48" s="5"/>
      <c r="K48" s="5"/>
      <c r="L48" s="5"/>
    </row>
    <row r="49" spans="2:13" ht="15.75" x14ac:dyDescent="0.25">
      <c r="B49" s="5"/>
      <c r="C49" s="5"/>
      <c r="D49" s="5"/>
      <c r="E49" s="5"/>
      <c r="F49" s="5"/>
      <c r="G49" s="5"/>
      <c r="H49" s="5"/>
      <c r="I49" s="5"/>
      <c r="J49" s="5"/>
      <c r="K49" s="118"/>
      <c r="L49" s="118"/>
      <c r="M49" s="112"/>
    </row>
    <row r="50" spans="2:13" ht="31.5" x14ac:dyDescent="0.25">
      <c r="B50" s="6" t="s">
        <v>4</v>
      </c>
      <c r="C50" s="6" t="s">
        <v>5</v>
      </c>
      <c r="D50" s="6" t="s">
        <v>9</v>
      </c>
      <c r="E50" s="6" t="s">
        <v>11</v>
      </c>
      <c r="F50" s="6" t="s">
        <v>82</v>
      </c>
      <c r="G50" s="6" t="s">
        <v>11</v>
      </c>
      <c r="H50" s="6" t="s">
        <v>34</v>
      </c>
      <c r="I50" s="29" t="s">
        <v>9</v>
      </c>
      <c r="K50" s="119"/>
      <c r="L50" s="119"/>
      <c r="M50" s="111"/>
    </row>
    <row r="51" spans="2:13" ht="15" customHeight="1" x14ac:dyDescent="0.25">
      <c r="B51" s="144">
        <v>1</v>
      </c>
      <c r="C51" s="143" t="s">
        <v>14</v>
      </c>
      <c r="D51" s="143" t="s">
        <v>83</v>
      </c>
      <c r="E51" s="143" t="s">
        <v>84</v>
      </c>
      <c r="F51" s="146" t="s">
        <v>85</v>
      </c>
      <c r="G51" s="143" t="s">
        <v>85</v>
      </c>
      <c r="H51" s="143" t="s">
        <v>87</v>
      </c>
      <c r="I51" s="133" t="s">
        <v>88</v>
      </c>
      <c r="K51" s="136"/>
      <c r="L51" s="136"/>
      <c r="M51" s="137"/>
    </row>
    <row r="52" spans="2:13" ht="15" customHeight="1" x14ac:dyDescent="0.25">
      <c r="B52" s="144"/>
      <c r="C52" s="143"/>
      <c r="D52" s="145"/>
      <c r="E52" s="143"/>
      <c r="F52" s="147"/>
      <c r="G52" s="140"/>
      <c r="H52" s="140"/>
      <c r="I52" s="134"/>
      <c r="K52" s="136"/>
      <c r="L52" s="136"/>
      <c r="M52" s="137"/>
    </row>
    <row r="53" spans="2:13" ht="15" customHeight="1" x14ac:dyDescent="0.25">
      <c r="B53" s="144"/>
      <c r="C53" s="143"/>
      <c r="D53" s="145"/>
      <c r="E53" s="143"/>
      <c r="F53" s="147"/>
      <c r="G53" s="140"/>
      <c r="H53" s="140"/>
      <c r="I53" s="134"/>
      <c r="K53" s="136"/>
      <c r="L53" s="136"/>
      <c r="M53" s="137"/>
    </row>
    <row r="54" spans="2:13" ht="15" customHeight="1" x14ac:dyDescent="0.25">
      <c r="B54" s="144"/>
      <c r="C54" s="143"/>
      <c r="D54" s="145"/>
      <c r="E54" s="143"/>
      <c r="F54" s="148"/>
      <c r="G54" s="140"/>
      <c r="H54" s="140"/>
      <c r="I54" s="135"/>
      <c r="K54" s="136"/>
      <c r="L54" s="136"/>
      <c r="M54" s="138"/>
    </row>
    <row r="55" spans="2:13" ht="31.5" customHeight="1" x14ac:dyDescent="0.25">
      <c r="B55" s="8">
        <v>2</v>
      </c>
      <c r="C55" s="9" t="s">
        <v>19</v>
      </c>
      <c r="D55" s="8">
        <v>25</v>
      </c>
      <c r="E55" s="8">
        <v>20</v>
      </c>
      <c r="F55" s="8">
        <v>15</v>
      </c>
      <c r="G55" s="8">
        <v>20</v>
      </c>
      <c r="H55" s="93">
        <v>5</v>
      </c>
      <c r="I55" s="108">
        <v>1</v>
      </c>
      <c r="K55" s="120"/>
      <c r="L55" s="120"/>
      <c r="M55" s="121"/>
    </row>
    <row r="56" spans="2:13" ht="31.5" customHeight="1" x14ac:dyDescent="0.25">
      <c r="B56" s="8">
        <v>3</v>
      </c>
      <c r="C56" s="9" t="s">
        <v>20</v>
      </c>
      <c r="D56" s="8">
        <v>3500</v>
      </c>
      <c r="E56" s="8"/>
      <c r="F56" s="8"/>
      <c r="G56" s="8">
        <v>3000</v>
      </c>
      <c r="H56" s="8"/>
      <c r="I56" s="18">
        <v>1450</v>
      </c>
      <c r="K56" s="122"/>
      <c r="L56" s="122"/>
      <c r="M56" s="112"/>
    </row>
    <row r="57" spans="2:13" ht="31.5" customHeight="1" x14ac:dyDescent="0.25">
      <c r="B57" s="10">
        <v>4</v>
      </c>
      <c r="C57" s="11" t="s">
        <v>92</v>
      </c>
      <c r="D57" s="10">
        <v>2</v>
      </c>
      <c r="E57" s="10">
        <v>2</v>
      </c>
      <c r="F57" s="10">
        <v>2</v>
      </c>
      <c r="G57" s="10">
        <v>2</v>
      </c>
      <c r="H57" s="10">
        <v>4</v>
      </c>
      <c r="I57" s="18"/>
      <c r="K57" s="122"/>
      <c r="L57" s="122"/>
      <c r="M57" s="112"/>
    </row>
    <row r="58" spans="2:13" ht="15.75" customHeight="1" x14ac:dyDescent="0.25">
      <c r="B58" s="139">
        <v>6</v>
      </c>
      <c r="C58" s="140" t="s">
        <v>93</v>
      </c>
      <c r="D58" s="139" t="s">
        <v>207</v>
      </c>
      <c r="E58" s="139" t="s">
        <v>94</v>
      </c>
      <c r="F58" s="141" t="s">
        <v>95</v>
      </c>
      <c r="G58" s="139" t="s">
        <v>96</v>
      </c>
      <c r="H58" s="139" t="s">
        <v>98</v>
      </c>
      <c r="I58" s="106"/>
      <c r="K58" s="131"/>
      <c r="L58" s="132"/>
      <c r="M58" s="137"/>
    </row>
    <row r="59" spans="2:13" ht="27.75" customHeight="1" x14ac:dyDescent="0.25">
      <c r="B59" s="139"/>
      <c r="C59" s="140"/>
      <c r="D59" s="139"/>
      <c r="E59" s="139"/>
      <c r="F59" s="142"/>
      <c r="G59" s="139"/>
      <c r="H59" s="139"/>
      <c r="I59" s="107"/>
      <c r="K59" s="131"/>
      <c r="L59" s="132"/>
      <c r="M59" s="137"/>
    </row>
    <row r="60" spans="2:13" ht="31.5" customHeight="1" x14ac:dyDescent="0.25">
      <c r="B60" s="10">
        <v>7</v>
      </c>
      <c r="C60" s="11" t="s">
        <v>31</v>
      </c>
      <c r="D60" s="10" t="s">
        <v>32</v>
      </c>
      <c r="E60" s="10" t="s">
        <v>32</v>
      </c>
      <c r="F60" s="10"/>
      <c r="G60" s="10" t="s">
        <v>32</v>
      </c>
      <c r="H60" s="10" t="s">
        <v>32</v>
      </c>
      <c r="I60" s="18" t="s">
        <v>32</v>
      </c>
      <c r="K60" s="122"/>
      <c r="L60" s="122">
        <v>3</v>
      </c>
      <c r="M60" s="113"/>
    </row>
    <row r="61" spans="2:13" ht="15.75" x14ac:dyDescent="0.25">
      <c r="B61" s="5"/>
      <c r="C61" s="5"/>
      <c r="D61" s="5"/>
      <c r="E61" s="5"/>
      <c r="F61" s="5"/>
      <c r="G61" s="5"/>
      <c r="H61" s="5"/>
      <c r="I61" s="5"/>
      <c r="J61" s="5"/>
      <c r="K61" s="5"/>
      <c r="L61" s="5"/>
    </row>
    <row r="62" spans="2:13" ht="15.75" x14ac:dyDescent="0.25">
      <c r="B62" s="5"/>
      <c r="C62" s="5"/>
      <c r="D62" s="5"/>
      <c r="E62" s="5"/>
      <c r="F62" s="5"/>
      <c r="G62" s="5"/>
      <c r="H62" s="5"/>
      <c r="I62" s="5"/>
      <c r="J62" s="5"/>
      <c r="K62" s="5"/>
      <c r="L62" s="5"/>
    </row>
    <row r="63" spans="2:13" ht="31.5" customHeight="1" x14ac:dyDescent="0.25">
      <c r="B63" s="8" t="s">
        <v>62</v>
      </c>
      <c r="C63" s="9" t="s">
        <v>63</v>
      </c>
      <c r="D63" s="7" t="s">
        <v>7</v>
      </c>
      <c r="E63" s="7" t="s">
        <v>11</v>
      </c>
      <c r="F63" s="7" t="s">
        <v>51</v>
      </c>
      <c r="G63" s="30" t="s">
        <v>33</v>
      </c>
      <c r="H63" s="15" t="s">
        <v>52</v>
      </c>
      <c r="I63" s="15" t="s">
        <v>52</v>
      </c>
      <c r="K63" s="5"/>
      <c r="L63" s="5"/>
    </row>
    <row r="64" spans="2:13" ht="63" customHeight="1" x14ac:dyDescent="0.25">
      <c r="B64" s="8">
        <v>1</v>
      </c>
      <c r="C64" s="9" t="s">
        <v>14</v>
      </c>
      <c r="D64" s="9" t="s">
        <v>102</v>
      </c>
      <c r="E64" s="9" t="s">
        <v>103</v>
      </c>
      <c r="F64" s="9" t="s">
        <v>103</v>
      </c>
      <c r="G64" s="9" t="s">
        <v>104</v>
      </c>
      <c r="H64" s="9" t="s">
        <v>102</v>
      </c>
      <c r="I64" s="9" t="s">
        <v>105</v>
      </c>
      <c r="K64" s="5"/>
      <c r="L64" s="5"/>
    </row>
    <row r="65" spans="2:12" ht="31.5" customHeight="1" x14ac:dyDescent="0.25">
      <c r="B65" s="8">
        <v>2</v>
      </c>
      <c r="C65" s="9" t="s">
        <v>19</v>
      </c>
      <c r="D65" s="8">
        <v>100</v>
      </c>
      <c r="E65" s="31">
        <v>20</v>
      </c>
      <c r="F65" s="8">
        <v>10</v>
      </c>
      <c r="G65" s="8">
        <v>4</v>
      </c>
      <c r="H65" s="8">
        <v>2</v>
      </c>
      <c r="I65" s="8">
        <v>2</v>
      </c>
      <c r="K65" s="5"/>
      <c r="L65" s="5"/>
    </row>
    <row r="66" spans="2:12" ht="31.5" x14ac:dyDescent="0.25">
      <c r="B66" s="8">
        <v>3</v>
      </c>
      <c r="C66" s="9" t="s">
        <v>106</v>
      </c>
      <c r="D66" s="8">
        <v>85</v>
      </c>
      <c r="E66" s="8" t="s">
        <v>107</v>
      </c>
      <c r="F66" s="8" t="s">
        <v>108</v>
      </c>
      <c r="G66" s="8" t="s">
        <v>109</v>
      </c>
      <c r="H66" s="8">
        <v>80</v>
      </c>
      <c r="I66" s="8" t="s">
        <v>110</v>
      </c>
      <c r="K66" s="5"/>
      <c r="L66" s="5"/>
    </row>
    <row r="67" spans="2:12" ht="31.5" x14ac:dyDescent="0.25">
      <c r="B67" s="8">
        <v>4</v>
      </c>
      <c r="C67" s="9" t="s">
        <v>111</v>
      </c>
      <c r="D67" s="8">
        <v>48</v>
      </c>
      <c r="E67" s="8" t="s">
        <v>112</v>
      </c>
      <c r="F67" s="8" t="s">
        <v>113</v>
      </c>
      <c r="G67" s="8" t="s">
        <v>114</v>
      </c>
      <c r="H67" s="8" t="s">
        <v>115</v>
      </c>
      <c r="I67" s="8" t="s">
        <v>116</v>
      </c>
      <c r="K67" s="5"/>
      <c r="L67" s="5"/>
    </row>
    <row r="68" spans="2:12" ht="31.5" x14ac:dyDescent="0.25">
      <c r="B68" s="8">
        <v>5</v>
      </c>
      <c r="C68" s="9" t="s">
        <v>117</v>
      </c>
      <c r="D68" s="8">
        <v>52</v>
      </c>
      <c r="E68" s="8" t="s">
        <v>118</v>
      </c>
      <c r="F68" s="8" t="s">
        <v>119</v>
      </c>
      <c r="G68" s="8" t="s">
        <v>120</v>
      </c>
      <c r="H68" s="8" t="s">
        <v>121</v>
      </c>
      <c r="I68" s="8" t="s">
        <v>122</v>
      </c>
      <c r="K68" s="5"/>
      <c r="L68" s="5"/>
    </row>
    <row r="69" spans="2:12" ht="47.25" x14ac:dyDescent="0.25">
      <c r="B69" s="8">
        <v>6</v>
      </c>
      <c r="C69" s="9" t="s">
        <v>123</v>
      </c>
      <c r="D69" s="8" t="s">
        <v>124</v>
      </c>
      <c r="E69" s="8" t="s">
        <v>125</v>
      </c>
      <c r="F69" s="8" t="s">
        <v>125</v>
      </c>
      <c r="G69" s="8" t="s">
        <v>126</v>
      </c>
      <c r="H69" s="8" t="s">
        <v>127</v>
      </c>
      <c r="I69" s="8" t="s">
        <v>127</v>
      </c>
      <c r="K69" s="5"/>
      <c r="L69" s="5"/>
    </row>
    <row r="70" spans="2:12" ht="66" customHeight="1" x14ac:dyDescent="0.25">
      <c r="B70" s="8">
        <v>7</v>
      </c>
      <c r="C70" s="9" t="s">
        <v>212</v>
      </c>
      <c r="D70" s="8" t="s">
        <v>213</v>
      </c>
      <c r="E70" s="8" t="s">
        <v>129</v>
      </c>
      <c r="F70" s="8" t="s">
        <v>130</v>
      </c>
      <c r="G70" s="8" t="s">
        <v>214</v>
      </c>
      <c r="H70" s="8" t="s">
        <v>132</v>
      </c>
      <c r="I70" s="8" t="s">
        <v>133</v>
      </c>
      <c r="K70" s="5"/>
      <c r="L70" s="5"/>
    </row>
    <row r="71" spans="2:12" ht="63" customHeight="1" x14ac:dyDescent="0.25">
      <c r="B71" s="8">
        <v>8</v>
      </c>
      <c r="C71" s="9" t="s">
        <v>134</v>
      </c>
      <c r="D71" s="9" t="s">
        <v>135</v>
      </c>
      <c r="E71" s="9"/>
      <c r="F71" s="5"/>
      <c r="G71" s="9"/>
      <c r="H71" s="9" t="s">
        <v>137</v>
      </c>
      <c r="I71" s="9" t="s">
        <v>138</v>
      </c>
      <c r="K71" s="5"/>
      <c r="L71" s="5"/>
    </row>
    <row r="72" spans="2:12" ht="31.5" x14ac:dyDescent="0.25">
      <c r="B72" s="8">
        <v>9</v>
      </c>
      <c r="C72" s="9" t="s">
        <v>139</v>
      </c>
      <c r="D72" s="9" t="s">
        <v>140</v>
      </c>
      <c r="E72" s="9"/>
      <c r="F72" s="9"/>
      <c r="G72" s="9" t="s">
        <v>141</v>
      </c>
      <c r="H72" s="9" t="s">
        <v>140</v>
      </c>
      <c r="I72" s="9" t="s">
        <v>140</v>
      </c>
      <c r="K72" s="5"/>
      <c r="L72" s="5"/>
    </row>
    <row r="73" spans="2:12" ht="47.25" customHeight="1" x14ac:dyDescent="0.25">
      <c r="B73" s="8">
        <v>10</v>
      </c>
      <c r="C73" s="9" t="s">
        <v>142</v>
      </c>
      <c r="D73" s="9" t="s">
        <v>143</v>
      </c>
      <c r="E73" s="8" t="s">
        <v>144</v>
      </c>
      <c r="F73" s="9" t="s">
        <v>145</v>
      </c>
      <c r="G73" s="8" t="s">
        <v>146</v>
      </c>
      <c r="H73" s="9"/>
      <c r="I73" s="9" t="s">
        <v>148</v>
      </c>
      <c r="K73" s="5"/>
      <c r="L73" s="5"/>
    </row>
    <row r="74" spans="2:12" ht="78.75" customHeight="1" x14ac:dyDescent="0.25">
      <c r="B74" s="8">
        <v>11</v>
      </c>
      <c r="C74" s="9" t="s">
        <v>22</v>
      </c>
      <c r="D74" s="9" t="s">
        <v>149</v>
      </c>
      <c r="E74" s="9"/>
      <c r="F74" s="9"/>
      <c r="G74" s="9"/>
      <c r="H74" s="9" t="s">
        <v>151</v>
      </c>
      <c r="I74" s="9" t="s">
        <v>151</v>
      </c>
      <c r="K74" s="5"/>
      <c r="L74" s="5"/>
    </row>
    <row r="75" spans="2:12" ht="15.75" x14ac:dyDescent="0.25">
      <c r="B75" s="32"/>
      <c r="C75" s="33"/>
      <c r="D75" s="33"/>
      <c r="E75" s="33"/>
      <c r="F75" s="33"/>
      <c r="G75" s="33"/>
      <c r="H75" s="33"/>
      <c r="I75" s="33"/>
      <c r="J75" s="33"/>
      <c r="K75" s="5"/>
      <c r="L75" s="5">
        <v>4</v>
      </c>
    </row>
    <row r="76" spans="2:12" ht="15.75" x14ac:dyDescent="0.25">
      <c r="B76" s="32"/>
      <c r="C76" s="33"/>
      <c r="D76" s="33"/>
      <c r="E76" s="33"/>
      <c r="F76" s="33"/>
      <c r="G76" s="33"/>
      <c r="H76" s="33"/>
      <c r="I76" s="33"/>
      <c r="J76" s="33"/>
      <c r="K76" s="5"/>
      <c r="L76" s="5"/>
    </row>
    <row r="77" spans="2:12" ht="15.75" x14ac:dyDescent="0.25">
      <c r="B77" s="32" t="s">
        <v>152</v>
      </c>
      <c r="C77" s="33"/>
      <c r="D77" s="33"/>
      <c r="E77" s="33"/>
      <c r="F77" s="33"/>
      <c r="G77" s="33"/>
      <c r="H77" s="33"/>
      <c r="I77" s="33"/>
      <c r="J77" s="33"/>
      <c r="K77" s="5"/>
      <c r="L77" s="5"/>
    </row>
    <row r="78" spans="2:12" ht="15.75" x14ac:dyDescent="0.25">
      <c r="B78" s="32"/>
      <c r="C78" s="33"/>
      <c r="D78" s="33"/>
      <c r="E78" s="33"/>
      <c r="F78" s="33"/>
      <c r="G78" s="33"/>
      <c r="H78" s="33"/>
      <c r="I78" s="33"/>
      <c r="J78" s="33"/>
      <c r="K78" s="5"/>
      <c r="L78" s="5"/>
    </row>
    <row r="79" spans="2:12" ht="31.5" customHeight="1" x14ac:dyDescent="0.25">
      <c r="B79" s="8" t="s">
        <v>62</v>
      </c>
      <c r="C79" s="9" t="s">
        <v>63</v>
      </c>
      <c r="D79" s="7" t="s">
        <v>7</v>
      </c>
      <c r="E79" s="7" t="s">
        <v>8</v>
      </c>
      <c r="F79" s="7" t="s">
        <v>153</v>
      </c>
      <c r="G79" s="7" t="s">
        <v>7</v>
      </c>
      <c r="H79" s="7" t="s">
        <v>153</v>
      </c>
      <c r="I79" s="15" t="s">
        <v>154</v>
      </c>
      <c r="J79" s="33"/>
      <c r="K79" s="5"/>
      <c r="L79" s="5"/>
    </row>
    <row r="80" spans="2:12" ht="63" customHeight="1" x14ac:dyDescent="0.25">
      <c r="B80" s="8">
        <v>1</v>
      </c>
      <c r="C80" s="9" t="s">
        <v>14</v>
      </c>
      <c r="D80" s="9" t="s">
        <v>155</v>
      </c>
      <c r="E80" s="9" t="s">
        <v>155</v>
      </c>
      <c r="F80" s="9" t="s">
        <v>155</v>
      </c>
      <c r="G80" s="9" t="s">
        <v>156</v>
      </c>
      <c r="H80" s="9" t="s">
        <v>156</v>
      </c>
      <c r="I80" s="24" t="s">
        <v>157</v>
      </c>
      <c r="J80" s="33"/>
      <c r="K80" s="5"/>
      <c r="L80" s="5"/>
    </row>
    <row r="81" spans="1:12" ht="31.5" customHeight="1" x14ac:dyDescent="0.25">
      <c r="B81" s="8">
        <v>2</v>
      </c>
      <c r="C81" s="9" t="s">
        <v>19</v>
      </c>
      <c r="D81" s="31">
        <v>6</v>
      </c>
      <c r="E81" s="31">
        <v>1</v>
      </c>
      <c r="F81" s="31">
        <v>1</v>
      </c>
      <c r="G81" s="31">
        <v>3</v>
      </c>
      <c r="H81" s="31">
        <v>1</v>
      </c>
      <c r="I81" s="16">
        <v>6</v>
      </c>
      <c r="J81" s="33"/>
      <c r="K81" s="5"/>
      <c r="L81" s="5"/>
    </row>
    <row r="82" spans="1:12" ht="15.75" x14ac:dyDescent="0.25">
      <c r="B82" s="8">
        <v>3</v>
      </c>
      <c r="C82" s="9" t="s">
        <v>68</v>
      </c>
      <c r="D82" s="8">
        <v>5400</v>
      </c>
      <c r="E82" s="31">
        <v>9000</v>
      </c>
      <c r="F82" s="31">
        <v>5400</v>
      </c>
      <c r="G82" s="34">
        <v>8400</v>
      </c>
      <c r="H82" s="31">
        <v>8400</v>
      </c>
      <c r="I82" s="28"/>
      <c r="J82" s="33"/>
      <c r="K82" s="5"/>
      <c r="L82" s="5"/>
    </row>
    <row r="83" spans="1:12" ht="31.5" x14ac:dyDescent="0.25">
      <c r="B83" s="8">
        <v>4</v>
      </c>
      <c r="C83" s="9" t="s">
        <v>111</v>
      </c>
      <c r="D83" s="8" t="s">
        <v>162</v>
      </c>
      <c r="E83" s="31"/>
      <c r="F83" s="31">
        <v>720</v>
      </c>
      <c r="G83" s="34" t="s">
        <v>163</v>
      </c>
      <c r="H83" s="31">
        <v>720</v>
      </c>
      <c r="I83" s="28"/>
      <c r="J83" s="33"/>
      <c r="K83" s="5"/>
      <c r="L83" s="5"/>
    </row>
    <row r="84" spans="1:12" ht="31.5" x14ac:dyDescent="0.25">
      <c r="B84" s="8">
        <v>5</v>
      </c>
      <c r="C84" s="9" t="s">
        <v>164</v>
      </c>
      <c r="D84" s="8">
        <v>1135</v>
      </c>
      <c r="E84" s="28"/>
      <c r="F84" s="35">
        <v>1135</v>
      </c>
      <c r="G84" s="34">
        <v>1150</v>
      </c>
      <c r="H84" s="28">
        <v>1150</v>
      </c>
      <c r="I84" s="28"/>
      <c r="J84" s="33"/>
      <c r="K84" s="5"/>
      <c r="L84" s="5"/>
    </row>
    <row r="85" spans="1:12" ht="47.25" x14ac:dyDescent="0.25">
      <c r="B85" s="8">
        <v>6</v>
      </c>
      <c r="C85" s="9" t="s">
        <v>123</v>
      </c>
      <c r="D85" s="8" t="s">
        <v>165</v>
      </c>
      <c r="E85" s="28"/>
      <c r="F85" s="35" t="s">
        <v>166</v>
      </c>
      <c r="G85" s="34" t="s">
        <v>165</v>
      </c>
      <c r="H85" s="35" t="s">
        <v>166</v>
      </c>
      <c r="I85" s="28"/>
      <c r="J85" s="33"/>
      <c r="K85" s="5"/>
      <c r="L85" s="5"/>
    </row>
    <row r="86" spans="1:12" ht="31.5" customHeight="1" x14ac:dyDescent="0.25">
      <c r="B86" s="8">
        <v>8</v>
      </c>
      <c r="C86" s="9" t="s">
        <v>167</v>
      </c>
      <c r="D86" s="8">
        <v>7</v>
      </c>
      <c r="E86" s="28" t="s">
        <v>168</v>
      </c>
      <c r="F86" s="35" t="s">
        <v>169</v>
      </c>
      <c r="G86" s="34" t="s">
        <v>170</v>
      </c>
      <c r="H86" s="35" t="s">
        <v>172</v>
      </c>
      <c r="I86" s="28"/>
      <c r="J86" s="33"/>
      <c r="K86" s="5"/>
      <c r="L86" s="5"/>
    </row>
    <row r="87" spans="1:12" ht="409.5" customHeight="1" x14ac:dyDescent="0.25">
      <c r="B87" s="8">
        <v>9</v>
      </c>
      <c r="C87" s="9" t="s">
        <v>22</v>
      </c>
      <c r="D87" s="128" t="s">
        <v>173</v>
      </c>
      <c r="E87" s="36" t="s">
        <v>174</v>
      </c>
      <c r="F87" s="125" t="s">
        <v>175</v>
      </c>
      <c r="G87" s="129" t="s">
        <v>176</v>
      </c>
      <c r="H87" s="125" t="s">
        <v>178</v>
      </c>
      <c r="I87" s="125" t="s">
        <v>179</v>
      </c>
      <c r="J87" s="33"/>
      <c r="K87" s="5"/>
      <c r="L87" s="5"/>
    </row>
    <row r="88" spans="1:12" ht="15.75" x14ac:dyDescent="0.25">
      <c r="B88" s="32"/>
      <c r="C88" s="33"/>
      <c r="D88" s="33"/>
      <c r="E88" s="33"/>
      <c r="F88" s="33"/>
      <c r="G88" s="33"/>
      <c r="H88" s="33"/>
      <c r="I88" s="33"/>
      <c r="J88" s="33"/>
      <c r="K88" s="5"/>
      <c r="L88" s="5"/>
    </row>
    <row r="89" spans="1:12" ht="15.75" x14ac:dyDescent="0.25">
      <c r="B89" s="5"/>
      <c r="C89" s="5"/>
      <c r="D89" s="5"/>
      <c r="E89" s="5"/>
      <c r="F89" s="5"/>
      <c r="G89" s="5"/>
      <c r="H89" s="5"/>
      <c r="I89" s="5"/>
      <c r="J89" s="5"/>
      <c r="K89" s="5"/>
      <c r="L89" s="5"/>
    </row>
    <row r="90" spans="1:12" ht="17.25" x14ac:dyDescent="0.3">
      <c r="B90" s="39"/>
      <c r="C90" s="40"/>
      <c r="D90" s="40"/>
      <c r="E90" s="40"/>
      <c r="F90" s="40"/>
      <c r="G90" s="40"/>
      <c r="H90" s="40"/>
      <c r="I90" s="40"/>
      <c r="J90" s="40"/>
      <c r="K90" s="5"/>
      <c r="L90" s="5"/>
    </row>
    <row r="91" spans="1:12" ht="17.25" x14ac:dyDescent="0.3">
      <c r="A91">
        <v>1</v>
      </c>
      <c r="B91" s="41" t="s">
        <v>180</v>
      </c>
      <c r="C91" s="40"/>
      <c r="D91" s="40"/>
      <c r="E91" s="40"/>
      <c r="F91" s="40"/>
      <c r="G91" s="40"/>
      <c r="H91" s="40"/>
      <c r="I91" s="40"/>
      <c r="J91" s="40"/>
      <c r="K91" s="5"/>
      <c r="L91" s="5"/>
    </row>
    <row r="92" spans="1:12" ht="17.25" x14ac:dyDescent="0.3">
      <c r="A92">
        <v>2</v>
      </c>
      <c r="B92" s="41" t="s">
        <v>181</v>
      </c>
      <c r="C92" s="40"/>
      <c r="D92" s="40"/>
      <c r="E92" s="40"/>
      <c r="F92" s="40"/>
      <c r="G92" s="40"/>
      <c r="H92" s="40"/>
      <c r="I92" s="40"/>
      <c r="J92" s="40"/>
      <c r="K92" s="5"/>
      <c r="L92" s="5"/>
    </row>
    <row r="93" spans="1:12" ht="17.25" x14ac:dyDescent="0.3">
      <c r="A93">
        <v>3</v>
      </c>
      <c r="B93" s="41" t="s">
        <v>215</v>
      </c>
      <c r="C93" s="40"/>
      <c r="D93" s="40"/>
      <c r="E93" s="40"/>
      <c r="F93" s="40"/>
      <c r="G93" s="40"/>
      <c r="H93" s="40"/>
      <c r="I93" s="40"/>
      <c r="J93" s="40"/>
      <c r="K93" s="5"/>
      <c r="L93" s="5"/>
    </row>
    <row r="94" spans="1:12" ht="17.25" x14ac:dyDescent="0.3">
      <c r="A94">
        <v>4</v>
      </c>
      <c r="B94" s="41" t="s">
        <v>182</v>
      </c>
      <c r="C94" s="40"/>
      <c r="D94" s="40"/>
      <c r="E94" s="40"/>
      <c r="F94" s="40"/>
      <c r="G94" s="40"/>
      <c r="H94" s="40"/>
      <c r="I94" s="40"/>
      <c r="J94" s="40"/>
      <c r="K94" s="5"/>
      <c r="L94" s="5"/>
    </row>
    <row r="95" spans="1:12" ht="17.25" x14ac:dyDescent="0.3">
      <c r="A95">
        <v>5</v>
      </c>
      <c r="B95" s="41" t="s">
        <v>183</v>
      </c>
      <c r="C95" s="40"/>
      <c r="D95" s="40"/>
      <c r="E95" s="40"/>
      <c r="F95" s="40"/>
      <c r="G95" s="40"/>
      <c r="H95" s="40"/>
      <c r="I95" s="40"/>
      <c r="J95" s="40"/>
      <c r="K95" s="5"/>
      <c r="L95" s="5"/>
    </row>
    <row r="96" spans="1:12" ht="17.25" x14ac:dyDescent="0.3">
      <c r="A96">
        <v>6</v>
      </c>
      <c r="B96" s="41" t="s">
        <v>184</v>
      </c>
      <c r="C96" s="40"/>
      <c r="D96" s="40"/>
      <c r="E96" s="40"/>
      <c r="F96" s="40"/>
      <c r="G96" s="40"/>
      <c r="H96" s="40"/>
      <c r="I96" s="40"/>
      <c r="J96" s="40"/>
      <c r="K96" s="5"/>
      <c r="L96" s="5">
        <v>5</v>
      </c>
    </row>
    <row r="97" spans="1:12" ht="17.25" x14ac:dyDescent="0.3">
      <c r="A97">
        <v>7</v>
      </c>
      <c r="B97" s="41" t="s">
        <v>185</v>
      </c>
      <c r="C97" s="40"/>
      <c r="D97" s="40"/>
      <c r="E97" s="40"/>
      <c r="F97" s="40"/>
      <c r="G97" s="40"/>
      <c r="H97" s="40"/>
      <c r="I97" s="40"/>
      <c r="J97" s="40"/>
      <c r="K97" s="5"/>
      <c r="L97" s="5"/>
    </row>
    <row r="98" spans="1:12" ht="17.25" x14ac:dyDescent="0.3">
      <c r="A98">
        <v>8</v>
      </c>
      <c r="B98" s="42" t="s">
        <v>186</v>
      </c>
      <c r="C98" s="40"/>
      <c r="D98" s="40"/>
      <c r="E98" s="40"/>
      <c r="F98" s="40"/>
      <c r="G98" s="40"/>
      <c r="H98" s="40"/>
      <c r="I98" s="40"/>
      <c r="J98" s="40"/>
      <c r="K98" s="5"/>
      <c r="L98" s="5"/>
    </row>
    <row r="99" spans="1:12" ht="17.25" x14ac:dyDescent="0.3">
      <c r="A99">
        <v>9</v>
      </c>
      <c r="B99" s="41" t="s">
        <v>187</v>
      </c>
      <c r="C99" s="40"/>
      <c r="D99" s="40"/>
      <c r="E99" s="40"/>
      <c r="F99" s="40"/>
      <c r="G99" s="40"/>
      <c r="H99" s="40"/>
      <c r="I99" s="40"/>
      <c r="J99" s="40"/>
      <c r="K99" s="5"/>
      <c r="L99" s="5"/>
    </row>
    <row r="100" spans="1:12" ht="17.25" x14ac:dyDescent="0.3">
      <c r="A100">
        <v>10</v>
      </c>
      <c r="B100" s="43" t="s">
        <v>188</v>
      </c>
      <c r="C100" s="40"/>
      <c r="D100" s="40"/>
      <c r="E100" s="40"/>
      <c r="F100" s="40"/>
      <c r="G100" s="40"/>
      <c r="H100" s="40"/>
      <c r="I100" s="40"/>
      <c r="J100" s="40"/>
      <c r="K100" s="40"/>
      <c r="L100" s="40"/>
    </row>
    <row r="101" spans="1:12" ht="17.25" x14ac:dyDescent="0.3">
      <c r="A101">
        <v>11</v>
      </c>
      <c r="B101" s="43" t="s">
        <v>211</v>
      </c>
      <c r="C101" s="40"/>
      <c r="D101" s="40"/>
      <c r="E101" s="40"/>
      <c r="F101" s="40"/>
      <c r="G101" s="40"/>
      <c r="H101" s="40"/>
      <c r="I101" s="40"/>
      <c r="J101" s="40"/>
      <c r="K101" s="40"/>
      <c r="L101" s="40"/>
    </row>
    <row r="102" spans="1:12" ht="17.25" x14ac:dyDescent="0.3">
      <c r="B102" s="41" t="s">
        <v>189</v>
      </c>
      <c r="C102" s="40"/>
      <c r="D102" s="40"/>
      <c r="E102" s="40"/>
      <c r="F102" s="40"/>
      <c r="G102" s="40"/>
      <c r="H102" s="40"/>
      <c r="I102" s="40"/>
      <c r="J102" s="40"/>
      <c r="K102" s="40"/>
      <c r="L102" s="40"/>
    </row>
    <row r="103" spans="1:12" ht="17.25" x14ac:dyDescent="0.3">
      <c r="A103">
        <v>12</v>
      </c>
      <c r="B103" s="44" t="s">
        <v>190</v>
      </c>
      <c r="C103" s="40"/>
      <c r="D103" s="40"/>
      <c r="E103" s="40"/>
      <c r="F103" s="40"/>
      <c r="G103" s="40"/>
      <c r="H103" s="40"/>
      <c r="I103" s="40"/>
      <c r="J103" s="40"/>
      <c r="K103" s="40"/>
      <c r="L103" s="40"/>
    </row>
    <row r="104" spans="1:12" ht="17.25" x14ac:dyDescent="0.3">
      <c r="B104" s="44" t="s">
        <v>191</v>
      </c>
      <c r="C104" s="40"/>
      <c r="D104" s="40"/>
      <c r="E104" s="40"/>
      <c r="F104" s="40"/>
      <c r="G104" s="40"/>
      <c r="H104" s="40"/>
      <c r="I104" s="40"/>
      <c r="J104" s="40"/>
      <c r="K104" s="40"/>
      <c r="L104" s="40"/>
    </row>
    <row r="105" spans="1:12" ht="17.25" x14ac:dyDescent="0.3">
      <c r="B105" s="44"/>
      <c r="C105" s="40"/>
      <c r="D105" s="40"/>
      <c r="E105" s="40" t="s">
        <v>192</v>
      </c>
      <c r="F105" s="40"/>
      <c r="G105" s="40"/>
      <c r="H105" s="40"/>
      <c r="I105" s="40"/>
      <c r="J105" s="40"/>
      <c r="K105" s="5"/>
      <c r="L105" s="5"/>
    </row>
    <row r="106" spans="1:12" ht="17.25" x14ac:dyDescent="0.3">
      <c r="B106" s="44"/>
      <c r="C106" s="40"/>
      <c r="D106" s="40"/>
      <c r="E106" s="40"/>
      <c r="F106" s="40"/>
      <c r="G106" s="40"/>
      <c r="H106" s="40"/>
      <c r="I106" s="40"/>
      <c r="J106" s="40"/>
      <c r="K106" s="5"/>
      <c r="L106" s="5"/>
    </row>
    <row r="107" spans="1:12" ht="17.25" x14ac:dyDescent="0.3">
      <c r="B107" s="45"/>
      <c r="C107" s="40"/>
      <c r="D107" s="40"/>
      <c r="E107" s="40"/>
      <c r="F107" s="40"/>
      <c r="G107" s="40"/>
      <c r="H107" s="40"/>
      <c r="I107" s="40"/>
      <c r="J107" s="40"/>
      <c r="K107" s="5"/>
      <c r="L107" s="5"/>
    </row>
    <row r="108" spans="1:12" ht="17.25" x14ac:dyDescent="0.3">
      <c r="B108" s="46"/>
      <c r="C108" s="40"/>
      <c r="D108" s="40"/>
      <c r="E108" s="40"/>
      <c r="F108" s="40"/>
      <c r="G108" s="40"/>
      <c r="H108" s="40"/>
      <c r="I108" s="40"/>
      <c r="J108" s="40"/>
      <c r="K108" s="5"/>
      <c r="L108" s="5"/>
    </row>
    <row r="109" spans="1:12" ht="17.25" x14ac:dyDescent="0.3">
      <c r="B109" s="47"/>
      <c r="C109" s="40"/>
      <c r="D109" s="40"/>
      <c r="E109" s="40"/>
      <c r="F109" s="40"/>
      <c r="G109" s="40"/>
      <c r="H109" s="40"/>
      <c r="I109" s="40"/>
      <c r="J109" s="40"/>
      <c r="K109" s="5"/>
      <c r="L109" s="5"/>
    </row>
    <row r="119" spans="2:12" ht="17.25" x14ac:dyDescent="0.3">
      <c r="B119" s="49"/>
      <c r="C119" s="50"/>
      <c r="D119" s="50"/>
      <c r="E119" s="50"/>
      <c r="F119" s="50"/>
      <c r="G119" s="50"/>
      <c r="H119" s="48"/>
      <c r="I119" s="40"/>
      <c r="J119" s="40"/>
      <c r="K119" s="5"/>
      <c r="L119" s="5"/>
    </row>
    <row r="120" spans="2:12" ht="17.25" x14ac:dyDescent="0.3">
      <c r="B120" s="48"/>
      <c r="C120" s="48"/>
      <c r="D120" s="48"/>
      <c r="E120" s="48"/>
      <c r="F120" s="48"/>
      <c r="G120" s="48"/>
      <c r="H120" s="48"/>
      <c r="I120" s="40"/>
      <c r="J120" s="40"/>
      <c r="K120" s="5"/>
      <c r="L120" s="5"/>
    </row>
    <row r="121" spans="2:12" ht="15.75" x14ac:dyDescent="0.25">
      <c r="B121" s="5"/>
      <c r="C121" s="5"/>
      <c r="D121" s="5"/>
      <c r="E121" s="5"/>
      <c r="F121" s="5"/>
      <c r="G121" s="5"/>
      <c r="H121" s="5"/>
      <c r="I121" s="5"/>
      <c r="J121" s="5"/>
      <c r="K121" s="5"/>
      <c r="L121" s="5"/>
    </row>
  </sheetData>
  <mergeCells count="66">
    <mergeCell ref="I36:I37"/>
    <mergeCell ref="I38:I39"/>
    <mergeCell ref="E26:E27"/>
    <mergeCell ref="F26:F27"/>
    <mergeCell ref="B4:O4"/>
    <mergeCell ref="B9:K9"/>
    <mergeCell ref="B12:B13"/>
    <mergeCell ref="C12:C13"/>
    <mergeCell ref="D12:D13"/>
    <mergeCell ref="E12:E13"/>
    <mergeCell ref="F12:F13"/>
    <mergeCell ref="G12:G13"/>
    <mergeCell ref="H12:H13"/>
    <mergeCell ref="I12:I13"/>
    <mergeCell ref="J12:J13"/>
    <mergeCell ref="K12:K13"/>
    <mergeCell ref="L12:L13"/>
    <mergeCell ref="G26:G27"/>
    <mergeCell ref="H26:H27"/>
    <mergeCell ref="I26:I27"/>
    <mergeCell ref="G28:G29"/>
    <mergeCell ref="H28:H29"/>
    <mergeCell ref="I28:I29"/>
    <mergeCell ref="B26:B27"/>
    <mergeCell ref="C26:C27"/>
    <mergeCell ref="D26:D27"/>
    <mergeCell ref="B28:B29"/>
    <mergeCell ref="C28:C29"/>
    <mergeCell ref="D28:D29"/>
    <mergeCell ref="E28:E29"/>
    <mergeCell ref="F28:F29"/>
    <mergeCell ref="G36:G37"/>
    <mergeCell ref="H36:H37"/>
    <mergeCell ref="H38:H39"/>
    <mergeCell ref="G38:G39"/>
    <mergeCell ref="B36:B37"/>
    <mergeCell ref="C36:C37"/>
    <mergeCell ref="D36:D37"/>
    <mergeCell ref="E36:E37"/>
    <mergeCell ref="F36:F37"/>
    <mergeCell ref="B38:B39"/>
    <mergeCell ref="C38:C39"/>
    <mergeCell ref="D38:D39"/>
    <mergeCell ref="E38:E39"/>
    <mergeCell ref="F38:F39"/>
    <mergeCell ref="M51:M54"/>
    <mergeCell ref="B58:B59"/>
    <mergeCell ref="C58:C59"/>
    <mergeCell ref="D58:D59"/>
    <mergeCell ref="E58:E59"/>
    <mergeCell ref="F58:F59"/>
    <mergeCell ref="G51:G54"/>
    <mergeCell ref="H51:H54"/>
    <mergeCell ref="M58:M59"/>
    <mergeCell ref="G58:G59"/>
    <mergeCell ref="H58:H59"/>
    <mergeCell ref="B51:B54"/>
    <mergeCell ref="C51:C54"/>
    <mergeCell ref="D51:D54"/>
    <mergeCell ref="E51:E54"/>
    <mergeCell ref="F51:F54"/>
    <mergeCell ref="K58:K59"/>
    <mergeCell ref="L58:L59"/>
    <mergeCell ref="I51:I54"/>
    <mergeCell ref="K51:K54"/>
    <mergeCell ref="L51:L54"/>
  </mergeCells>
  <pageMargins left="0.7" right="0.7" top="0.75" bottom="0.75" header="0.3" footer="0.3"/>
  <pageSetup paperSize="9" scale="57" orientation="landscape" r:id="rId1"/>
  <rowBreaks count="4" manualBreakCount="4">
    <brk id="21" max="16383" man="1"/>
    <brk id="41" max="16383" man="1"/>
    <brk id="60" max="16383" man="1"/>
    <brk id="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opLeftCell="A67" workbookViewId="0">
      <selection activeCell="E79" sqref="E79"/>
    </sheetView>
  </sheetViews>
  <sheetFormatPr defaultRowHeight="15" x14ac:dyDescent="0.25"/>
  <cols>
    <col min="2" max="2" width="14" customWidth="1"/>
    <col min="3" max="3" width="15.85546875" customWidth="1"/>
    <col min="4" max="6" width="35" customWidth="1"/>
    <col min="7" max="7" width="19.7109375" customWidth="1"/>
    <col min="8" max="8" width="32.5703125" customWidth="1"/>
    <col min="9" max="9" width="30.5703125" customWidth="1"/>
    <col min="10" max="11" width="17" customWidth="1"/>
    <col min="12" max="13" width="26.140625" customWidth="1"/>
    <col min="14" max="14" width="28.7109375" customWidth="1"/>
    <col min="15" max="15" width="20.140625" customWidth="1"/>
    <col min="16" max="16" width="21.140625" customWidth="1"/>
  </cols>
  <sheetData>
    <row r="1" spans="1:16" x14ac:dyDescent="0.25">
      <c r="A1" t="s">
        <v>193</v>
      </c>
    </row>
    <row r="2" spans="1:16" ht="18.75" x14ac:dyDescent="0.25">
      <c r="A2" s="51"/>
      <c r="P2" s="51" t="s">
        <v>194</v>
      </c>
    </row>
    <row r="3" spans="1:16" ht="19.5" x14ac:dyDescent="0.3">
      <c r="A3" s="52"/>
      <c r="B3" s="3"/>
      <c r="C3" s="3"/>
      <c r="D3" s="3"/>
      <c r="E3" s="3"/>
      <c r="F3" s="3"/>
      <c r="G3" s="53" t="s">
        <v>0</v>
      </c>
      <c r="H3" s="3"/>
      <c r="I3" s="3"/>
      <c r="J3" s="3"/>
      <c r="K3" s="3"/>
      <c r="L3" s="3"/>
      <c r="M3" s="3"/>
      <c r="N3" s="3"/>
      <c r="O3" s="3"/>
      <c r="P3" s="3"/>
    </row>
    <row r="4" spans="1:16" ht="19.5" x14ac:dyDescent="0.3">
      <c r="A4" s="52"/>
      <c r="B4" s="189" t="s">
        <v>206</v>
      </c>
      <c r="C4" s="190"/>
      <c r="D4" s="190"/>
      <c r="E4" s="190"/>
      <c r="F4" s="190"/>
      <c r="G4" s="190"/>
      <c r="H4" s="190"/>
      <c r="I4" s="190"/>
      <c r="J4" s="190"/>
      <c r="K4" s="190"/>
      <c r="L4" s="190"/>
      <c r="M4" s="190"/>
      <c r="N4" s="190"/>
      <c r="O4" s="190"/>
      <c r="P4" s="190"/>
    </row>
    <row r="5" spans="1:16" ht="15.75" x14ac:dyDescent="0.25">
      <c r="A5" s="52"/>
      <c r="B5" s="54"/>
      <c r="C5" s="55"/>
      <c r="D5" s="55"/>
      <c r="E5" s="55"/>
      <c r="F5" s="55"/>
      <c r="G5" s="55"/>
      <c r="H5" s="55"/>
      <c r="I5" s="55"/>
      <c r="J5" s="55"/>
      <c r="K5" s="55"/>
      <c r="L5" s="55"/>
      <c r="M5" s="55"/>
      <c r="N5" s="55"/>
      <c r="O5" s="55"/>
      <c r="P5" s="55"/>
    </row>
    <row r="6" spans="1:16" ht="15.75" x14ac:dyDescent="0.25">
      <c r="A6" s="52"/>
      <c r="B6" s="191" t="s">
        <v>3</v>
      </c>
      <c r="C6" s="192"/>
      <c r="D6" s="192"/>
      <c r="E6" s="192"/>
      <c r="F6" s="192"/>
      <c r="G6" s="192"/>
      <c r="H6" s="192"/>
      <c r="I6" s="192"/>
      <c r="J6" s="192"/>
      <c r="K6" s="192"/>
      <c r="L6" s="192"/>
      <c r="M6" s="55"/>
      <c r="N6" s="55"/>
      <c r="O6" s="55"/>
      <c r="P6" s="55"/>
    </row>
    <row r="7" spans="1:16" ht="30" x14ac:dyDescent="0.25">
      <c r="A7" s="47"/>
      <c r="B7" s="130" t="s">
        <v>217</v>
      </c>
      <c r="C7" s="54"/>
      <c r="D7" s="54"/>
      <c r="E7" s="54"/>
      <c r="F7" s="54"/>
      <c r="G7" s="54"/>
      <c r="H7" s="54"/>
      <c r="I7" s="54"/>
      <c r="J7" s="54"/>
      <c r="K7" s="54"/>
      <c r="L7" s="54"/>
      <c r="M7" s="54"/>
      <c r="N7" s="54"/>
      <c r="O7" s="54"/>
    </row>
    <row r="8" spans="1:16" x14ac:dyDescent="0.25">
      <c r="A8" s="56" t="s">
        <v>4</v>
      </c>
      <c r="B8" s="56" t="s">
        <v>5</v>
      </c>
      <c r="C8" s="57" t="s">
        <v>6</v>
      </c>
      <c r="D8" s="57" t="s">
        <v>7</v>
      </c>
      <c r="E8" s="57" t="s">
        <v>8</v>
      </c>
      <c r="F8" s="57" t="s">
        <v>9</v>
      </c>
      <c r="G8" s="57" t="s">
        <v>10</v>
      </c>
      <c r="H8" s="57" t="s">
        <v>11</v>
      </c>
      <c r="I8" s="57" t="s">
        <v>7</v>
      </c>
      <c r="J8" s="57" t="s">
        <v>12</v>
      </c>
      <c r="K8" s="57" t="s">
        <v>13</v>
      </c>
      <c r="L8" s="57" t="s">
        <v>11</v>
      </c>
    </row>
    <row r="9" spans="1:16" x14ac:dyDescent="0.25">
      <c r="A9" s="180">
        <v>1</v>
      </c>
      <c r="B9" s="176" t="s">
        <v>14</v>
      </c>
      <c r="C9" s="176" t="s">
        <v>15</v>
      </c>
      <c r="D9" s="176" t="s">
        <v>15</v>
      </c>
      <c r="E9" s="176" t="s">
        <v>16</v>
      </c>
      <c r="F9" s="176" t="s">
        <v>16</v>
      </c>
      <c r="G9" s="176" t="s">
        <v>16</v>
      </c>
      <c r="H9" s="176" t="s">
        <v>16</v>
      </c>
      <c r="I9" s="176" t="s">
        <v>17</v>
      </c>
      <c r="J9" s="182" t="s">
        <v>18</v>
      </c>
      <c r="K9" s="176" t="s">
        <v>17</v>
      </c>
      <c r="L9" s="176" t="s">
        <v>17</v>
      </c>
    </row>
    <row r="10" spans="1:16" x14ac:dyDescent="0.25">
      <c r="A10" s="180"/>
      <c r="B10" s="176"/>
      <c r="C10" s="176"/>
      <c r="D10" s="176"/>
      <c r="E10" s="176"/>
      <c r="F10" s="176"/>
      <c r="G10" s="176"/>
      <c r="H10" s="176"/>
      <c r="I10" s="176"/>
      <c r="J10" s="184"/>
      <c r="K10" s="176"/>
      <c r="L10" s="176"/>
    </row>
    <row r="11" spans="1:16" x14ac:dyDescent="0.25">
      <c r="A11" s="58">
        <v>2</v>
      </c>
      <c r="B11" s="59" t="s">
        <v>19</v>
      </c>
      <c r="C11" s="58">
        <v>3</v>
      </c>
      <c r="D11" s="58">
        <v>10</v>
      </c>
      <c r="E11" s="58">
        <v>10</v>
      </c>
      <c r="F11" s="58">
        <v>20</v>
      </c>
      <c r="G11" s="58">
        <v>5</v>
      </c>
      <c r="H11" s="58">
        <v>20</v>
      </c>
      <c r="I11" s="58">
        <v>1</v>
      </c>
      <c r="J11" s="58">
        <v>4</v>
      </c>
      <c r="K11" s="58">
        <v>2</v>
      </c>
      <c r="L11" s="58">
        <v>5</v>
      </c>
    </row>
    <row r="12" spans="1:16" ht="15.75" x14ac:dyDescent="0.25">
      <c r="A12" s="58">
        <v>3</v>
      </c>
      <c r="B12" s="59" t="s">
        <v>20</v>
      </c>
      <c r="C12" s="8">
        <v>700</v>
      </c>
      <c r="D12" s="58">
        <v>700</v>
      </c>
      <c r="E12" s="58">
        <v>900</v>
      </c>
      <c r="F12" s="58">
        <v>700</v>
      </c>
      <c r="G12" s="58">
        <v>800</v>
      </c>
      <c r="H12" s="58">
        <v>700</v>
      </c>
      <c r="I12" s="8">
        <v>2900</v>
      </c>
      <c r="J12" s="8"/>
      <c r="K12" s="58">
        <v>1400</v>
      </c>
      <c r="L12" s="58">
        <v>2200</v>
      </c>
    </row>
    <row r="13" spans="1:16" ht="15.75" x14ac:dyDescent="0.25">
      <c r="A13" s="60">
        <v>4</v>
      </c>
      <c r="B13" s="61" t="s">
        <v>21</v>
      </c>
      <c r="C13" s="60">
        <v>17</v>
      </c>
      <c r="D13" s="58">
        <v>20</v>
      </c>
      <c r="E13" s="60">
        <v>23</v>
      </c>
      <c r="F13" s="60">
        <v>17</v>
      </c>
      <c r="G13" s="60">
        <v>23</v>
      </c>
      <c r="H13" s="60">
        <v>20</v>
      </c>
      <c r="I13" s="8">
        <v>65</v>
      </c>
      <c r="J13" s="8">
        <v>71</v>
      </c>
      <c r="K13" s="8">
        <v>34</v>
      </c>
      <c r="L13" s="62">
        <v>63</v>
      </c>
    </row>
    <row r="14" spans="1:16" ht="216.75" x14ac:dyDescent="0.25">
      <c r="A14" s="63">
        <v>5</v>
      </c>
      <c r="B14" s="64" t="s">
        <v>22</v>
      </c>
      <c r="C14" s="64"/>
      <c r="D14" s="64" t="s">
        <v>23</v>
      </c>
      <c r="E14" s="64" t="s">
        <v>24</v>
      </c>
      <c r="F14" s="64" t="s">
        <v>25</v>
      </c>
      <c r="G14" s="64"/>
      <c r="H14" s="64" t="s">
        <v>26</v>
      </c>
      <c r="I14" s="64" t="s">
        <v>27</v>
      </c>
      <c r="J14" s="64" t="s">
        <v>28</v>
      </c>
      <c r="K14" s="64" t="s">
        <v>29</v>
      </c>
      <c r="L14" s="64" t="s">
        <v>30</v>
      </c>
    </row>
    <row r="15" spans="1:16" x14ac:dyDescent="0.25">
      <c r="A15" s="60">
        <v>6</v>
      </c>
      <c r="B15" s="61" t="s">
        <v>31</v>
      </c>
      <c r="C15" s="61" t="s">
        <v>32</v>
      </c>
      <c r="D15" s="61" t="s">
        <v>32</v>
      </c>
      <c r="E15" s="61" t="s">
        <v>32</v>
      </c>
      <c r="F15" s="61" t="s">
        <v>32</v>
      </c>
      <c r="G15" s="61"/>
      <c r="H15" s="61" t="s">
        <v>32</v>
      </c>
      <c r="I15" s="65" t="s">
        <v>32</v>
      </c>
      <c r="J15" s="65" t="s">
        <v>32</v>
      </c>
      <c r="K15" s="65" t="s">
        <v>32</v>
      </c>
      <c r="L15" s="65" t="s">
        <v>32</v>
      </c>
    </row>
    <row r="16" spans="1:16" ht="15.75" x14ac:dyDescent="0.25">
      <c r="A16" s="66"/>
    </row>
    <row r="17" spans="1:15" ht="15.75" x14ac:dyDescent="0.25">
      <c r="A17" s="67"/>
    </row>
    <row r="18" spans="1:15" ht="15.75" x14ac:dyDescent="0.25">
      <c r="A18" s="66"/>
    </row>
    <row r="19" spans="1:15" ht="15.75" x14ac:dyDescent="0.25">
      <c r="A19" s="66"/>
    </row>
    <row r="20" spans="1:15" ht="15.75" x14ac:dyDescent="0.25">
      <c r="A20" s="59" t="s">
        <v>4</v>
      </c>
      <c r="B20" s="59" t="s">
        <v>5</v>
      </c>
      <c r="C20" s="59" t="s">
        <v>195</v>
      </c>
      <c r="D20" s="59" t="s">
        <v>196</v>
      </c>
      <c r="E20" s="59" t="s">
        <v>197</v>
      </c>
      <c r="F20" s="56" t="s">
        <v>9</v>
      </c>
      <c r="G20" s="56" t="s">
        <v>33</v>
      </c>
      <c r="H20" s="56" t="s">
        <v>34</v>
      </c>
      <c r="I20" s="15" t="s">
        <v>50</v>
      </c>
      <c r="J20" s="15" t="s">
        <v>13</v>
      </c>
      <c r="K20" s="15" t="s">
        <v>51</v>
      </c>
      <c r="L20" s="15" t="s">
        <v>33</v>
      </c>
      <c r="M20" s="15" t="s">
        <v>52</v>
      </c>
    </row>
    <row r="21" spans="1:15" ht="31.5" x14ac:dyDescent="0.25">
      <c r="A21" s="58">
        <v>1</v>
      </c>
      <c r="B21" s="59" t="s">
        <v>14</v>
      </c>
      <c r="C21" s="59" t="s">
        <v>36</v>
      </c>
      <c r="D21" s="59" t="s">
        <v>36</v>
      </c>
      <c r="E21" s="59" t="s">
        <v>37</v>
      </c>
      <c r="F21" s="59" t="s">
        <v>38</v>
      </c>
      <c r="G21" s="59" t="s">
        <v>36</v>
      </c>
      <c r="H21" s="59" t="s">
        <v>36</v>
      </c>
      <c r="I21" s="94" t="s">
        <v>53</v>
      </c>
      <c r="J21" s="94" t="s">
        <v>53</v>
      </c>
      <c r="K21" s="94" t="s">
        <v>53</v>
      </c>
      <c r="L21" s="94" t="s">
        <v>53</v>
      </c>
      <c r="M21" s="9" t="s">
        <v>53</v>
      </c>
    </row>
    <row r="22" spans="1:15" ht="15.75" x14ac:dyDescent="0.25">
      <c r="A22" s="58">
        <v>2</v>
      </c>
      <c r="B22" s="59" t="s">
        <v>19</v>
      </c>
      <c r="C22" s="8">
        <v>2</v>
      </c>
      <c r="D22" s="58">
        <v>4</v>
      </c>
      <c r="E22" s="58">
        <v>1</v>
      </c>
      <c r="F22" s="58">
        <v>1</v>
      </c>
      <c r="G22" s="58">
        <v>5</v>
      </c>
      <c r="H22" s="58">
        <v>2</v>
      </c>
      <c r="I22" s="16">
        <v>20</v>
      </c>
      <c r="J22" s="16">
        <v>100</v>
      </c>
      <c r="K22" s="16">
        <v>30</v>
      </c>
      <c r="L22" s="16">
        <v>10</v>
      </c>
      <c r="M22" s="16">
        <v>2</v>
      </c>
    </row>
    <row r="23" spans="1:15" ht="15.75" x14ac:dyDescent="0.25">
      <c r="A23" s="58">
        <v>3</v>
      </c>
      <c r="B23" s="59" t="s">
        <v>20</v>
      </c>
      <c r="C23" s="8">
        <v>1000</v>
      </c>
      <c r="D23" s="8" t="s">
        <v>198</v>
      </c>
      <c r="E23" s="58">
        <v>1400</v>
      </c>
      <c r="F23" s="58">
        <v>1200</v>
      </c>
      <c r="G23" s="58">
        <v>1000</v>
      </c>
      <c r="H23" s="58">
        <v>1000</v>
      </c>
      <c r="I23" s="68" t="s">
        <v>54</v>
      </c>
      <c r="J23" s="98">
        <v>1800</v>
      </c>
      <c r="K23" s="98" t="s">
        <v>55</v>
      </c>
      <c r="L23" s="98">
        <v>2200</v>
      </c>
      <c r="M23" s="58">
        <v>2000</v>
      </c>
    </row>
    <row r="24" spans="1:15" x14ac:dyDescent="0.25">
      <c r="A24" s="186">
        <v>4</v>
      </c>
      <c r="B24" s="187" t="s">
        <v>21</v>
      </c>
      <c r="C24" s="186">
        <v>17</v>
      </c>
      <c r="D24" s="144">
        <v>25</v>
      </c>
      <c r="E24" s="186">
        <v>10</v>
      </c>
      <c r="F24" s="65" t="s">
        <v>199</v>
      </c>
      <c r="G24" s="186" t="s">
        <v>41</v>
      </c>
      <c r="H24" s="186" t="s">
        <v>41</v>
      </c>
      <c r="I24" s="97" t="s">
        <v>56</v>
      </c>
      <c r="J24" s="101">
        <v>1.8</v>
      </c>
      <c r="K24" s="99" t="s">
        <v>57</v>
      </c>
      <c r="L24" s="99">
        <v>1.7</v>
      </c>
      <c r="M24" s="185">
        <v>2</v>
      </c>
    </row>
    <row r="25" spans="1:15" x14ac:dyDescent="0.25">
      <c r="A25" s="186"/>
      <c r="B25" s="187"/>
      <c r="C25" s="186"/>
      <c r="D25" s="144"/>
      <c r="E25" s="186"/>
      <c r="F25" s="62" t="s">
        <v>200</v>
      </c>
      <c r="G25" s="186"/>
      <c r="H25" s="186"/>
      <c r="I25" s="97"/>
      <c r="J25" s="101"/>
      <c r="K25" s="99"/>
      <c r="L25" s="99"/>
      <c r="M25" s="185"/>
    </row>
    <row r="26" spans="1:15" ht="15" customHeight="1" x14ac:dyDescent="0.25">
      <c r="A26" s="186">
        <v>5</v>
      </c>
      <c r="B26" s="187" t="s">
        <v>22</v>
      </c>
      <c r="C26" s="169" t="s">
        <v>42</v>
      </c>
      <c r="D26" s="179" t="s">
        <v>43</v>
      </c>
      <c r="E26" s="169" t="s">
        <v>44</v>
      </c>
      <c r="F26" s="178" t="s">
        <v>45</v>
      </c>
      <c r="G26" s="179" t="s">
        <v>46</v>
      </c>
      <c r="H26" s="178" t="s">
        <v>47</v>
      </c>
      <c r="I26" s="100" t="s">
        <v>58</v>
      </c>
      <c r="J26" s="102" t="s">
        <v>59</v>
      </c>
      <c r="K26" s="103" t="s">
        <v>60</v>
      </c>
      <c r="L26" s="96" t="s">
        <v>61</v>
      </c>
      <c r="M26" s="188"/>
    </row>
    <row r="27" spans="1:15" x14ac:dyDescent="0.25">
      <c r="A27" s="186"/>
      <c r="B27" s="187"/>
      <c r="C27" s="169"/>
      <c r="D27" s="179"/>
      <c r="E27" s="169"/>
      <c r="F27" s="178"/>
      <c r="G27" s="179"/>
      <c r="H27" s="178"/>
      <c r="I27" s="100"/>
      <c r="J27" s="102"/>
      <c r="K27" s="103"/>
      <c r="L27" s="96"/>
      <c r="M27" s="188"/>
    </row>
    <row r="28" spans="1:15" x14ac:dyDescent="0.25">
      <c r="A28" s="62">
        <v>6</v>
      </c>
      <c r="B28" s="65" t="s">
        <v>31</v>
      </c>
      <c r="C28" s="62" t="s">
        <v>32</v>
      </c>
      <c r="D28" s="62" t="s">
        <v>32</v>
      </c>
      <c r="E28" s="62" t="s">
        <v>32</v>
      </c>
      <c r="F28" s="62" t="s">
        <v>48</v>
      </c>
      <c r="G28" s="62" t="s">
        <v>32</v>
      </c>
      <c r="H28" s="62" t="s">
        <v>49</v>
      </c>
      <c r="I28" s="97" t="s">
        <v>32</v>
      </c>
      <c r="J28" s="69" t="s">
        <v>32</v>
      </c>
      <c r="K28" s="69" t="s">
        <v>32</v>
      </c>
      <c r="L28" s="99" t="s">
        <v>32</v>
      </c>
      <c r="M28" s="35" t="s">
        <v>32</v>
      </c>
    </row>
    <row r="29" spans="1:15" x14ac:dyDescent="0.25">
      <c r="A29" s="45"/>
      <c r="B29" s="70"/>
      <c r="C29" s="70"/>
      <c r="D29" s="70"/>
      <c r="E29" s="70"/>
      <c r="F29" s="70"/>
      <c r="G29" s="70"/>
      <c r="H29" s="70"/>
      <c r="I29" s="70"/>
      <c r="J29" s="70"/>
      <c r="K29" s="70"/>
      <c r="L29" s="70"/>
      <c r="M29" s="70"/>
      <c r="N29" s="71"/>
      <c r="O29" s="71"/>
    </row>
    <row r="30" spans="1:15" x14ac:dyDescent="0.25">
      <c r="A30" s="45"/>
    </row>
    <row r="31" spans="1:15" x14ac:dyDescent="0.25">
      <c r="A31" s="47"/>
    </row>
    <row r="32" spans="1:15" ht="15.75" x14ac:dyDescent="0.25">
      <c r="A32" s="20" t="s">
        <v>62</v>
      </c>
      <c r="B32" s="6" t="s">
        <v>63</v>
      </c>
      <c r="C32" s="56" t="s">
        <v>7</v>
      </c>
      <c r="D32" s="56" t="s">
        <v>8</v>
      </c>
      <c r="E32" s="56" t="s">
        <v>9</v>
      </c>
      <c r="F32" s="72" t="s">
        <v>33</v>
      </c>
      <c r="G32" s="72" t="s">
        <v>52</v>
      </c>
      <c r="H32" s="72" t="s">
        <v>195</v>
      </c>
      <c r="I32" s="72" t="s">
        <v>197</v>
      </c>
      <c r="J32" s="73" t="s">
        <v>12</v>
      </c>
      <c r="K32" s="73" t="s">
        <v>13</v>
      </c>
      <c r="L32" s="73" t="s">
        <v>34</v>
      </c>
      <c r="M32" s="74" t="s">
        <v>9</v>
      </c>
    </row>
    <row r="33" spans="1:14" ht="15.75" x14ac:dyDescent="0.25">
      <c r="A33" s="75">
        <v>1</v>
      </c>
      <c r="B33" s="65" t="s">
        <v>14</v>
      </c>
      <c r="C33" s="65" t="s">
        <v>64</v>
      </c>
      <c r="D33" s="65" t="s">
        <v>64</v>
      </c>
      <c r="E33" s="65" t="s">
        <v>64</v>
      </c>
      <c r="F33" s="65" t="s">
        <v>64</v>
      </c>
      <c r="G33" s="65" t="s">
        <v>64</v>
      </c>
      <c r="H33" s="76" t="s">
        <v>65</v>
      </c>
      <c r="I33" s="76" t="s">
        <v>65</v>
      </c>
      <c r="J33" s="9" t="s">
        <v>66</v>
      </c>
      <c r="K33" s="9" t="s">
        <v>66</v>
      </c>
      <c r="L33" s="9" t="s">
        <v>66</v>
      </c>
      <c r="M33" s="24" t="s">
        <v>67</v>
      </c>
    </row>
    <row r="34" spans="1:14" x14ac:dyDescent="0.25">
      <c r="A34" s="75">
        <v>2</v>
      </c>
      <c r="B34" s="65" t="s">
        <v>19</v>
      </c>
      <c r="C34" s="62">
        <v>1</v>
      </c>
      <c r="D34" s="62">
        <v>4</v>
      </c>
      <c r="E34" s="62">
        <v>2</v>
      </c>
      <c r="F34" s="26">
        <v>5</v>
      </c>
      <c r="G34" s="26">
        <v>1</v>
      </c>
      <c r="H34" s="26">
        <v>100</v>
      </c>
      <c r="I34" s="26">
        <v>40</v>
      </c>
      <c r="J34" s="26">
        <v>1</v>
      </c>
      <c r="K34" s="26">
        <v>6</v>
      </c>
      <c r="L34" s="26">
        <v>10</v>
      </c>
      <c r="M34" s="26">
        <v>20</v>
      </c>
    </row>
    <row r="35" spans="1:14" x14ac:dyDescent="0.25">
      <c r="A35" s="75">
        <v>3</v>
      </c>
      <c r="B35" s="65" t="s">
        <v>68</v>
      </c>
      <c r="C35" s="62">
        <v>2400</v>
      </c>
      <c r="D35" s="62">
        <v>3200</v>
      </c>
      <c r="E35" s="62"/>
      <c r="F35" s="62" t="s">
        <v>69</v>
      </c>
      <c r="G35" s="77" t="s">
        <v>70</v>
      </c>
      <c r="H35" s="77"/>
      <c r="I35" s="78" t="s">
        <v>71</v>
      </c>
      <c r="J35" s="28"/>
      <c r="K35" s="28"/>
      <c r="L35" s="28"/>
      <c r="M35" s="28"/>
    </row>
    <row r="36" spans="1:14" ht="300" x14ac:dyDescent="0.25">
      <c r="A36" s="75">
        <v>4</v>
      </c>
      <c r="B36" s="64" t="s">
        <v>22</v>
      </c>
      <c r="C36" s="64" t="s">
        <v>72</v>
      </c>
      <c r="D36" s="64" t="s">
        <v>73</v>
      </c>
      <c r="E36" s="64" t="s">
        <v>74</v>
      </c>
      <c r="F36" s="64" t="s">
        <v>75</v>
      </c>
      <c r="G36" s="77"/>
      <c r="H36" s="79" t="s">
        <v>76</v>
      </c>
      <c r="I36" s="80" t="s">
        <v>77</v>
      </c>
      <c r="J36" s="81" t="s">
        <v>78</v>
      </c>
      <c r="K36" s="80" t="s">
        <v>79</v>
      </c>
      <c r="L36" s="8" t="s">
        <v>80</v>
      </c>
      <c r="M36" s="28"/>
    </row>
    <row r="37" spans="1:14" x14ac:dyDescent="0.25">
      <c r="A37" s="75">
        <v>5</v>
      </c>
      <c r="B37" s="65" t="s">
        <v>31</v>
      </c>
      <c r="C37" s="62" t="s">
        <v>32</v>
      </c>
      <c r="D37" s="62" t="s">
        <v>32</v>
      </c>
      <c r="E37" s="62" t="s">
        <v>32</v>
      </c>
      <c r="F37" s="62" t="s">
        <v>32</v>
      </c>
      <c r="G37" s="62" t="s">
        <v>32</v>
      </c>
      <c r="H37" s="77"/>
      <c r="I37" s="77"/>
      <c r="J37" s="28"/>
      <c r="K37" s="28"/>
      <c r="L37" s="28"/>
      <c r="M37" s="28" t="s">
        <v>81</v>
      </c>
    </row>
    <row r="41" spans="1:14" x14ac:dyDescent="0.25">
      <c r="A41" s="56" t="s">
        <v>4</v>
      </c>
      <c r="B41" s="56" t="s">
        <v>5</v>
      </c>
      <c r="C41" s="56" t="s">
        <v>197</v>
      </c>
      <c r="D41" s="56" t="s">
        <v>201</v>
      </c>
      <c r="E41" s="56" t="s">
        <v>202</v>
      </c>
      <c r="F41" s="56" t="s">
        <v>201</v>
      </c>
      <c r="G41" s="56" t="s">
        <v>33</v>
      </c>
      <c r="H41" s="56"/>
      <c r="I41" s="56" t="s">
        <v>34</v>
      </c>
      <c r="J41" s="82" t="s">
        <v>196</v>
      </c>
      <c r="K41" s="82" t="s">
        <v>203</v>
      </c>
      <c r="L41" s="82" t="s">
        <v>196</v>
      </c>
      <c r="M41" s="82" t="s">
        <v>35</v>
      </c>
      <c r="N41" s="111"/>
    </row>
    <row r="42" spans="1:14" x14ac:dyDescent="0.25">
      <c r="A42" s="180">
        <v>1</v>
      </c>
      <c r="B42" s="176" t="s">
        <v>14</v>
      </c>
      <c r="C42" s="176" t="s">
        <v>83</v>
      </c>
      <c r="D42" s="176" t="s">
        <v>84</v>
      </c>
      <c r="E42" s="182" t="s">
        <v>85</v>
      </c>
      <c r="F42" s="176" t="s">
        <v>85</v>
      </c>
      <c r="G42" s="176" t="s">
        <v>86</v>
      </c>
      <c r="H42" s="59"/>
      <c r="I42" s="176" t="s">
        <v>87</v>
      </c>
      <c r="J42" s="162" t="s">
        <v>88</v>
      </c>
      <c r="K42" s="162" t="s">
        <v>88</v>
      </c>
      <c r="L42" s="164" t="s">
        <v>89</v>
      </c>
      <c r="M42" s="164" t="s">
        <v>90</v>
      </c>
      <c r="N42" s="137"/>
    </row>
    <row r="43" spans="1:14" x14ac:dyDescent="0.25">
      <c r="A43" s="180"/>
      <c r="B43" s="176"/>
      <c r="C43" s="181"/>
      <c r="D43" s="176"/>
      <c r="E43" s="183"/>
      <c r="F43" s="167"/>
      <c r="G43" s="167"/>
      <c r="H43" s="83"/>
      <c r="I43" s="167"/>
      <c r="J43" s="163"/>
      <c r="K43" s="163"/>
      <c r="L43" s="164"/>
      <c r="M43" s="164"/>
      <c r="N43" s="137"/>
    </row>
    <row r="44" spans="1:14" x14ac:dyDescent="0.25">
      <c r="A44" s="180"/>
      <c r="B44" s="176"/>
      <c r="C44" s="181"/>
      <c r="D44" s="176"/>
      <c r="E44" s="184"/>
      <c r="F44" s="167"/>
      <c r="G44" s="167"/>
      <c r="H44" s="83"/>
      <c r="I44" s="167"/>
      <c r="J44" s="163"/>
      <c r="K44" s="163"/>
      <c r="L44" s="164"/>
      <c r="M44" s="164"/>
      <c r="N44" s="137"/>
    </row>
    <row r="45" spans="1:14" x14ac:dyDescent="0.25">
      <c r="A45" s="180"/>
      <c r="B45" s="176"/>
      <c r="C45" s="181"/>
      <c r="D45" s="176"/>
      <c r="E45" s="59"/>
      <c r="F45" s="167"/>
      <c r="G45" s="81"/>
      <c r="H45" s="81"/>
      <c r="I45" s="167"/>
      <c r="J45" s="177"/>
      <c r="K45" s="84"/>
      <c r="L45" s="164"/>
      <c r="M45" s="164"/>
      <c r="N45" s="112"/>
    </row>
    <row r="46" spans="1:14" x14ac:dyDescent="0.25">
      <c r="A46" s="58">
        <v>2</v>
      </c>
      <c r="B46" s="59" t="s">
        <v>19</v>
      </c>
      <c r="C46" s="58">
        <v>25</v>
      </c>
      <c r="D46" s="58">
        <v>20</v>
      </c>
      <c r="E46" s="58">
        <v>15</v>
      </c>
      <c r="F46" s="58">
        <v>20</v>
      </c>
      <c r="G46" s="58">
        <v>10</v>
      </c>
      <c r="H46" s="58"/>
      <c r="I46" s="58">
        <v>5</v>
      </c>
      <c r="J46" s="69">
        <v>1</v>
      </c>
      <c r="K46" s="69">
        <v>1</v>
      </c>
      <c r="L46" s="69">
        <v>4</v>
      </c>
      <c r="M46" s="69">
        <v>1</v>
      </c>
      <c r="N46" s="113"/>
    </row>
    <row r="47" spans="1:14" x14ac:dyDescent="0.25">
      <c r="A47" s="58">
        <v>3</v>
      </c>
      <c r="B47" s="59" t="s">
        <v>20</v>
      </c>
      <c r="C47" s="104">
        <v>3500</v>
      </c>
      <c r="D47" s="58"/>
      <c r="E47" s="58"/>
      <c r="F47" s="58">
        <v>3000</v>
      </c>
      <c r="G47" s="58"/>
      <c r="H47" s="58"/>
      <c r="I47" s="58"/>
      <c r="J47" s="69">
        <v>1450</v>
      </c>
      <c r="K47" s="69">
        <v>1450</v>
      </c>
      <c r="L47" s="69"/>
      <c r="M47" s="69" t="s">
        <v>91</v>
      </c>
      <c r="N47" s="112"/>
    </row>
    <row r="48" spans="1:14" x14ac:dyDescent="0.25">
      <c r="A48" s="60">
        <v>4</v>
      </c>
      <c r="B48" s="61" t="s">
        <v>92</v>
      </c>
      <c r="C48" s="105">
        <v>2</v>
      </c>
      <c r="D48" s="60">
        <v>2</v>
      </c>
      <c r="E48" s="60">
        <v>2</v>
      </c>
      <c r="F48" s="60">
        <v>2</v>
      </c>
      <c r="G48" s="60">
        <v>4</v>
      </c>
      <c r="H48" s="60"/>
      <c r="I48" s="60">
        <v>4</v>
      </c>
      <c r="J48" s="69"/>
      <c r="K48" s="69"/>
      <c r="L48" s="69"/>
      <c r="M48" s="69"/>
      <c r="N48" s="112"/>
    </row>
    <row r="49" spans="1:14" x14ac:dyDescent="0.25">
      <c r="A49" s="165">
        <v>6</v>
      </c>
      <c r="B49" s="166" t="s">
        <v>93</v>
      </c>
      <c r="C49" s="168" t="s">
        <v>205</v>
      </c>
      <c r="D49" s="169" t="s">
        <v>94</v>
      </c>
      <c r="E49" s="170" t="s">
        <v>95</v>
      </c>
      <c r="F49" s="169" t="s">
        <v>96</v>
      </c>
      <c r="G49" s="169" t="s">
        <v>97</v>
      </c>
      <c r="H49" s="85"/>
      <c r="I49" s="169" t="s">
        <v>98</v>
      </c>
      <c r="J49" s="172" t="s">
        <v>99</v>
      </c>
      <c r="K49" s="86"/>
      <c r="L49" s="174" t="s">
        <v>100</v>
      </c>
      <c r="M49" s="175" t="s">
        <v>101</v>
      </c>
      <c r="N49" s="137"/>
    </row>
    <row r="50" spans="1:14" x14ac:dyDescent="0.25">
      <c r="A50" s="165"/>
      <c r="B50" s="167"/>
      <c r="C50" s="168"/>
      <c r="D50" s="169"/>
      <c r="E50" s="171"/>
      <c r="F50" s="169"/>
      <c r="G50" s="169"/>
      <c r="H50" s="85"/>
      <c r="I50" s="169"/>
      <c r="J50" s="173"/>
      <c r="K50" s="87"/>
      <c r="L50" s="173"/>
      <c r="M50" s="171"/>
      <c r="N50" s="137"/>
    </row>
    <row r="51" spans="1:14" x14ac:dyDescent="0.25">
      <c r="A51" s="60">
        <v>7</v>
      </c>
      <c r="B51" s="61" t="s">
        <v>31</v>
      </c>
      <c r="C51" s="60" t="s">
        <v>32</v>
      </c>
      <c r="D51" s="60" t="s">
        <v>32</v>
      </c>
      <c r="E51" s="60"/>
      <c r="F51" s="60" t="s">
        <v>32</v>
      </c>
      <c r="G51" s="60" t="s">
        <v>32</v>
      </c>
      <c r="H51" s="60"/>
      <c r="I51" s="60" t="s">
        <v>32</v>
      </c>
      <c r="J51" s="69" t="s">
        <v>32</v>
      </c>
      <c r="K51" s="69" t="s">
        <v>32</v>
      </c>
      <c r="L51" s="69" t="s">
        <v>32</v>
      </c>
      <c r="M51" s="69" t="s">
        <v>32</v>
      </c>
      <c r="N51" s="113"/>
    </row>
    <row r="54" spans="1:14" ht="15.75" thickBot="1" x14ac:dyDescent="0.3"/>
    <row r="55" spans="1:14" ht="15.75" x14ac:dyDescent="0.25">
      <c r="A55" s="8" t="s">
        <v>62</v>
      </c>
      <c r="B55" s="9" t="s">
        <v>63</v>
      </c>
      <c r="C55" s="7" t="s">
        <v>204</v>
      </c>
      <c r="D55" s="88" t="s">
        <v>11</v>
      </c>
      <c r="E55" s="7" t="s">
        <v>51</v>
      </c>
      <c r="F55" s="30" t="s">
        <v>33</v>
      </c>
      <c r="G55" s="15" t="s">
        <v>34</v>
      </c>
      <c r="H55" s="15" t="s">
        <v>52</v>
      </c>
      <c r="I55" s="15" t="s">
        <v>52</v>
      </c>
      <c r="K55" s="89"/>
      <c r="L55" s="89"/>
    </row>
    <row r="56" spans="1:14" ht="15.75" x14ac:dyDescent="0.25">
      <c r="A56" s="8">
        <v>1</v>
      </c>
      <c r="B56" s="9" t="s">
        <v>14</v>
      </c>
      <c r="C56" s="9" t="s">
        <v>102</v>
      </c>
      <c r="D56" s="9" t="s">
        <v>103</v>
      </c>
      <c r="E56" s="9" t="s">
        <v>103</v>
      </c>
      <c r="F56" s="9" t="s">
        <v>104</v>
      </c>
      <c r="G56" s="9" t="s">
        <v>103</v>
      </c>
      <c r="H56" s="9" t="s">
        <v>102</v>
      </c>
      <c r="I56" s="9" t="s">
        <v>105</v>
      </c>
      <c r="K56" s="33"/>
    </row>
    <row r="57" spans="1:14" ht="15.75" x14ac:dyDescent="0.25">
      <c r="A57" s="8">
        <v>2</v>
      </c>
      <c r="B57" s="9" t="s">
        <v>19</v>
      </c>
      <c r="C57" s="8">
        <v>100</v>
      </c>
      <c r="D57" s="31">
        <v>20</v>
      </c>
      <c r="E57" s="8">
        <v>10</v>
      </c>
      <c r="F57" s="8">
        <v>4</v>
      </c>
      <c r="G57" s="8">
        <v>5</v>
      </c>
      <c r="H57" s="8">
        <v>2</v>
      </c>
      <c r="I57" s="8">
        <v>2</v>
      </c>
      <c r="K57" s="32"/>
    </row>
    <row r="58" spans="1:14" ht="31.5" x14ac:dyDescent="0.25">
      <c r="A58" s="8">
        <v>3</v>
      </c>
      <c r="B58" s="9" t="s">
        <v>106</v>
      </c>
      <c r="C58" s="8">
        <v>85</v>
      </c>
      <c r="D58" s="8" t="s">
        <v>107</v>
      </c>
      <c r="E58" s="8" t="s">
        <v>108</v>
      </c>
      <c r="F58" s="8" t="s">
        <v>109</v>
      </c>
      <c r="G58" s="8">
        <v>113</v>
      </c>
      <c r="H58" s="8">
        <v>80</v>
      </c>
      <c r="I58" s="8" t="s">
        <v>110</v>
      </c>
      <c r="K58" s="32"/>
    </row>
    <row r="59" spans="1:14" ht="31.5" x14ac:dyDescent="0.25">
      <c r="A59" s="8">
        <v>4</v>
      </c>
      <c r="B59" s="9" t="s">
        <v>111</v>
      </c>
      <c r="C59" s="8">
        <v>48</v>
      </c>
      <c r="D59" s="8" t="s">
        <v>112</v>
      </c>
      <c r="E59" s="8" t="s">
        <v>113</v>
      </c>
      <c r="F59" s="8" t="s">
        <v>114</v>
      </c>
      <c r="G59" s="8">
        <v>50</v>
      </c>
      <c r="H59" s="8" t="s">
        <v>115</v>
      </c>
      <c r="I59" s="8" t="s">
        <v>116</v>
      </c>
      <c r="K59" s="32"/>
    </row>
    <row r="60" spans="1:14" ht="31.5" x14ac:dyDescent="0.25">
      <c r="A60" s="8">
        <v>5</v>
      </c>
      <c r="B60" s="9" t="s">
        <v>117</v>
      </c>
      <c r="C60" s="8">
        <v>52</v>
      </c>
      <c r="D60" s="8" t="s">
        <v>118</v>
      </c>
      <c r="E60" s="8" t="s">
        <v>119</v>
      </c>
      <c r="F60" s="8" t="s">
        <v>120</v>
      </c>
      <c r="G60" s="8">
        <v>60</v>
      </c>
      <c r="H60" s="8" t="s">
        <v>121</v>
      </c>
      <c r="I60" s="8" t="s">
        <v>122</v>
      </c>
      <c r="K60" s="32"/>
    </row>
    <row r="61" spans="1:14" ht="31.5" x14ac:dyDescent="0.25">
      <c r="A61" s="8">
        <v>6</v>
      </c>
      <c r="B61" s="9" t="s">
        <v>123</v>
      </c>
      <c r="C61" s="8" t="s">
        <v>124</v>
      </c>
      <c r="D61" s="8" t="s">
        <v>125</v>
      </c>
      <c r="E61" s="8" t="s">
        <v>125</v>
      </c>
      <c r="F61" s="8" t="s">
        <v>126</v>
      </c>
      <c r="G61" s="8" t="s">
        <v>127</v>
      </c>
      <c r="H61" s="8" t="s">
        <v>127</v>
      </c>
      <c r="I61" s="8" t="s">
        <v>127</v>
      </c>
      <c r="K61" s="32"/>
    </row>
    <row r="62" spans="1:14" ht="50.25" x14ac:dyDescent="0.25">
      <c r="A62" s="8">
        <v>7</v>
      </c>
      <c r="B62" s="9" t="s">
        <v>128</v>
      </c>
      <c r="C62" s="8">
        <v>85</v>
      </c>
      <c r="D62" s="8" t="s">
        <v>129</v>
      </c>
      <c r="E62" s="8" t="s">
        <v>130</v>
      </c>
      <c r="F62" s="8" t="s">
        <v>131</v>
      </c>
      <c r="G62" s="8">
        <v>150</v>
      </c>
      <c r="H62" s="8" t="s">
        <v>132</v>
      </c>
      <c r="I62" s="8" t="s">
        <v>133</v>
      </c>
      <c r="K62" s="32"/>
    </row>
    <row r="63" spans="1:14" ht="25.5" x14ac:dyDescent="0.25">
      <c r="A63" s="8">
        <v>8</v>
      </c>
      <c r="B63" s="9" t="s">
        <v>134</v>
      </c>
      <c r="C63" s="80" t="s">
        <v>135</v>
      </c>
      <c r="D63" s="80"/>
      <c r="F63" s="80"/>
      <c r="G63" s="80" t="s">
        <v>136</v>
      </c>
      <c r="H63" s="80" t="s">
        <v>137</v>
      </c>
      <c r="I63" s="80" t="s">
        <v>138</v>
      </c>
      <c r="K63" s="90"/>
    </row>
    <row r="64" spans="1:14" ht="15.75" x14ac:dyDescent="0.25">
      <c r="A64" s="8">
        <v>9</v>
      </c>
      <c r="B64" s="9" t="s">
        <v>139</v>
      </c>
      <c r="C64" s="80" t="s">
        <v>140</v>
      </c>
      <c r="D64" s="80"/>
      <c r="E64" s="80"/>
      <c r="F64" s="80" t="s">
        <v>141</v>
      </c>
      <c r="G64" s="80" t="s">
        <v>141</v>
      </c>
      <c r="H64" s="80" t="s">
        <v>140</v>
      </c>
      <c r="I64" s="80" t="s">
        <v>140</v>
      </c>
      <c r="K64" s="90"/>
    </row>
    <row r="65" spans="1:15" ht="15.75" x14ac:dyDescent="0.25">
      <c r="A65" s="8">
        <v>10</v>
      </c>
      <c r="B65" s="9" t="s">
        <v>142</v>
      </c>
      <c r="C65" s="9" t="s">
        <v>143</v>
      </c>
      <c r="D65" s="8" t="s">
        <v>144</v>
      </c>
      <c r="E65" s="80" t="s">
        <v>145</v>
      </c>
      <c r="F65" s="8" t="s">
        <v>146</v>
      </c>
      <c r="G65" s="9" t="s">
        <v>147</v>
      </c>
      <c r="H65" s="9"/>
      <c r="I65" s="9" t="s">
        <v>148</v>
      </c>
      <c r="K65" s="33"/>
    </row>
    <row r="66" spans="1:15" ht="38.25" x14ac:dyDescent="0.25">
      <c r="A66" s="8">
        <v>11</v>
      </c>
      <c r="B66" s="9" t="s">
        <v>22</v>
      </c>
      <c r="C66" s="80" t="s">
        <v>149</v>
      </c>
      <c r="D66" s="80"/>
      <c r="E66" s="80"/>
      <c r="F66" s="80"/>
      <c r="G66" s="80" t="s">
        <v>150</v>
      </c>
      <c r="H66" s="80" t="s">
        <v>151</v>
      </c>
      <c r="I66" s="80" t="s">
        <v>151</v>
      </c>
      <c r="K66" s="90"/>
    </row>
    <row r="70" spans="1:15" ht="45" customHeight="1" x14ac:dyDescent="0.25">
      <c r="B70" s="161" t="s">
        <v>216</v>
      </c>
      <c r="C70" s="161"/>
      <c r="D70" s="161"/>
    </row>
    <row r="72" spans="1:15" ht="15.75" x14ac:dyDescent="0.25">
      <c r="A72" s="8" t="s">
        <v>62</v>
      </c>
      <c r="B72" s="9" t="s">
        <v>63</v>
      </c>
      <c r="C72" s="7" t="s">
        <v>7</v>
      </c>
      <c r="D72" s="7" t="s">
        <v>8</v>
      </c>
      <c r="E72" s="7" t="s">
        <v>153</v>
      </c>
      <c r="F72" s="7" t="s">
        <v>7</v>
      </c>
      <c r="G72" s="7" t="s">
        <v>8</v>
      </c>
      <c r="H72" s="7" t="s">
        <v>153</v>
      </c>
      <c r="I72" s="15" t="s">
        <v>154</v>
      </c>
    </row>
    <row r="73" spans="1:15" ht="31.5" x14ac:dyDescent="0.25">
      <c r="A73" s="8">
        <v>1</v>
      </c>
      <c r="B73" s="9" t="s">
        <v>14</v>
      </c>
      <c r="C73" s="9" t="s">
        <v>155</v>
      </c>
      <c r="D73" s="9" t="s">
        <v>155</v>
      </c>
      <c r="E73" s="9" t="s">
        <v>155</v>
      </c>
      <c r="F73" s="9" t="s">
        <v>156</v>
      </c>
      <c r="G73" s="9" t="s">
        <v>156</v>
      </c>
      <c r="H73" s="9" t="s">
        <v>156</v>
      </c>
      <c r="I73" s="24" t="s">
        <v>157</v>
      </c>
    </row>
    <row r="74" spans="1:15" ht="15.75" x14ac:dyDescent="0.25">
      <c r="A74" s="8">
        <v>2</v>
      </c>
      <c r="B74" s="9" t="s">
        <v>19</v>
      </c>
      <c r="C74" s="31">
        <v>6</v>
      </c>
      <c r="D74" s="31">
        <v>2</v>
      </c>
      <c r="E74" s="31">
        <v>1</v>
      </c>
      <c r="F74" s="31">
        <v>3</v>
      </c>
      <c r="G74" s="31">
        <v>1</v>
      </c>
      <c r="H74" s="31">
        <v>1</v>
      </c>
      <c r="I74" s="16">
        <v>6</v>
      </c>
      <c r="N74" s="91"/>
      <c r="O74" s="91"/>
    </row>
    <row r="75" spans="1:15" ht="15.75" x14ac:dyDescent="0.25">
      <c r="A75" s="8">
        <v>3</v>
      </c>
      <c r="B75" s="9" t="s">
        <v>68</v>
      </c>
      <c r="C75" s="8">
        <v>5400</v>
      </c>
      <c r="D75" s="31" t="s">
        <v>158</v>
      </c>
      <c r="E75" s="31" t="s">
        <v>159</v>
      </c>
      <c r="F75" s="34">
        <v>8400</v>
      </c>
      <c r="G75" s="31" t="s">
        <v>160</v>
      </c>
      <c r="H75" s="31" t="s">
        <v>161</v>
      </c>
      <c r="I75" s="28"/>
    </row>
    <row r="76" spans="1:15" ht="31.5" x14ac:dyDescent="0.25">
      <c r="A76" s="8">
        <v>4</v>
      </c>
      <c r="B76" s="9" t="s">
        <v>111</v>
      </c>
      <c r="C76" s="8" t="s">
        <v>162</v>
      </c>
      <c r="D76" s="31"/>
      <c r="E76" s="31">
        <v>720</v>
      </c>
      <c r="F76" s="34" t="s">
        <v>163</v>
      </c>
      <c r="G76" s="31" t="e">
        <f t="shared" ref="G76" si="0">G74*G75</f>
        <v>#VALUE!</v>
      </c>
      <c r="H76" s="31">
        <v>720</v>
      </c>
      <c r="I76" s="28"/>
    </row>
    <row r="77" spans="1:15" ht="31.5" x14ac:dyDescent="0.25">
      <c r="A77" s="8">
        <v>5</v>
      </c>
      <c r="B77" s="9" t="s">
        <v>164</v>
      </c>
      <c r="C77" s="8">
        <v>1135</v>
      </c>
      <c r="D77" s="28"/>
      <c r="E77" s="35">
        <v>1135</v>
      </c>
      <c r="F77" s="34">
        <v>1150</v>
      </c>
      <c r="G77" s="28"/>
      <c r="H77" s="28">
        <v>1150</v>
      </c>
      <c r="I77" s="28"/>
    </row>
    <row r="78" spans="1:15" ht="31.5" x14ac:dyDescent="0.25">
      <c r="A78" s="8">
        <v>6</v>
      </c>
      <c r="B78" s="9" t="s">
        <v>123</v>
      </c>
      <c r="C78" s="8" t="s">
        <v>165</v>
      </c>
      <c r="D78" s="28"/>
      <c r="E78" s="35" t="s">
        <v>166</v>
      </c>
      <c r="F78" s="34" t="s">
        <v>165</v>
      </c>
      <c r="G78" s="28"/>
      <c r="H78" s="35" t="s">
        <v>166</v>
      </c>
      <c r="I78" s="28"/>
    </row>
    <row r="79" spans="1:15" ht="15.75" x14ac:dyDescent="0.25">
      <c r="A79" s="8">
        <v>8</v>
      </c>
      <c r="B79" s="9" t="s">
        <v>167</v>
      </c>
      <c r="C79" s="8">
        <v>7</v>
      </c>
      <c r="D79" s="28" t="s">
        <v>168</v>
      </c>
      <c r="E79" s="35" t="s">
        <v>169</v>
      </c>
      <c r="F79" s="34" t="s">
        <v>170</v>
      </c>
      <c r="G79" s="28" t="s">
        <v>171</v>
      </c>
      <c r="H79" s="35" t="s">
        <v>172</v>
      </c>
      <c r="I79" s="28"/>
    </row>
    <row r="80" spans="1:15" ht="255" x14ac:dyDescent="0.25">
      <c r="A80" s="8">
        <v>9</v>
      </c>
      <c r="B80" s="9" t="s">
        <v>22</v>
      </c>
      <c r="C80" s="92" t="s">
        <v>173</v>
      </c>
      <c r="D80" s="36" t="s">
        <v>174</v>
      </c>
      <c r="E80" s="37" t="s">
        <v>175</v>
      </c>
      <c r="F80" s="38" t="s">
        <v>176</v>
      </c>
      <c r="G80" s="36" t="s">
        <v>177</v>
      </c>
      <c r="H80" s="37" t="s">
        <v>178</v>
      </c>
      <c r="I80" s="37" t="s">
        <v>179</v>
      </c>
      <c r="J80" s="91"/>
      <c r="K80" s="91"/>
      <c r="L80" s="91"/>
      <c r="M80" s="91"/>
    </row>
  </sheetData>
  <mergeCells count="57">
    <mergeCell ref="B4:P4"/>
    <mergeCell ref="B6:L6"/>
    <mergeCell ref="A9:A10"/>
    <mergeCell ref="B9:B10"/>
    <mergeCell ref="C9:C10"/>
    <mergeCell ref="D9:D10"/>
    <mergeCell ref="E9:E10"/>
    <mergeCell ref="F9:F10"/>
    <mergeCell ref="G9:G10"/>
    <mergeCell ref="H9:H10"/>
    <mergeCell ref="I9:I10"/>
    <mergeCell ref="J9:J10"/>
    <mergeCell ref="K9:K10"/>
    <mergeCell ref="L9:L10"/>
    <mergeCell ref="M24:M25"/>
    <mergeCell ref="H24:H25"/>
    <mergeCell ref="F49:F50"/>
    <mergeCell ref="G49:G50"/>
    <mergeCell ref="A26:A27"/>
    <mergeCell ref="B26:B27"/>
    <mergeCell ref="C26:C27"/>
    <mergeCell ref="D26:D27"/>
    <mergeCell ref="E26:E27"/>
    <mergeCell ref="G24:G25"/>
    <mergeCell ref="A24:A25"/>
    <mergeCell ref="B24:B25"/>
    <mergeCell ref="C24:C25"/>
    <mergeCell ref="D24:D25"/>
    <mergeCell ref="E24:E25"/>
    <mergeCell ref="M26:M27"/>
    <mergeCell ref="F26:F27"/>
    <mergeCell ref="G26:G27"/>
    <mergeCell ref="H26:H27"/>
    <mergeCell ref="A42:A45"/>
    <mergeCell ref="B42:B45"/>
    <mergeCell ref="C42:C45"/>
    <mergeCell ref="D42:D45"/>
    <mergeCell ref="E42:E44"/>
    <mergeCell ref="A49:A50"/>
    <mergeCell ref="B49:B50"/>
    <mergeCell ref="C49:C50"/>
    <mergeCell ref="D49:D50"/>
    <mergeCell ref="E49:E50"/>
    <mergeCell ref="B70:D70"/>
    <mergeCell ref="K42:K44"/>
    <mergeCell ref="L42:L45"/>
    <mergeCell ref="M42:M45"/>
    <mergeCell ref="N42:N44"/>
    <mergeCell ref="I49:I50"/>
    <mergeCell ref="J49:J50"/>
    <mergeCell ref="L49:L50"/>
    <mergeCell ref="M49:M50"/>
    <mergeCell ref="N49:N50"/>
    <mergeCell ref="F42:F45"/>
    <mergeCell ref="G42:G44"/>
    <mergeCell ref="I42:I45"/>
    <mergeCell ref="J42:J4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Do druku</vt:lpstr>
      <vt:lpstr>OPZ</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dc:creator>
  <cp:lastModifiedBy>UW</cp:lastModifiedBy>
  <cp:lastPrinted>2021-10-06T07:21:10Z</cp:lastPrinted>
  <dcterms:created xsi:type="dcterms:W3CDTF">2021-09-27T09:55:31Z</dcterms:created>
  <dcterms:modified xsi:type="dcterms:W3CDTF">2021-11-25T08:07:41Z</dcterms:modified>
</cp:coreProperties>
</file>