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werczynska\Documents\CENT I\Specyfikacja przetargowa obsłuag tech\przetarg 2022\"/>
    </mc:Choice>
  </mc:AlternateContent>
  <bookViews>
    <workbookView xWindow="0" yWindow="0" windowWidth="21600" windowHeight="9735"/>
  </bookViews>
  <sheets>
    <sheet name="CENT 1 zał do umowy" sheetId="5" r:id="rId1"/>
  </sheets>
  <definedNames>
    <definedName name="_xlnm.Print_Area" localSheetId="0">'CENT 1 zał do umowy'!$A$47:$G$71</definedName>
    <definedName name="_xlnm.Print_Titles" localSheetId="0">'CENT 1 zał do umowy'!$3:$3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5" l="1"/>
</calcChain>
</file>

<file path=xl/sharedStrings.xml><?xml version="1.0" encoding="utf-8"?>
<sst xmlns="http://schemas.openxmlformats.org/spreadsheetml/2006/main" count="591" uniqueCount="345">
  <si>
    <t>1/mies</t>
  </si>
  <si>
    <t>na bieżąco</t>
  </si>
  <si>
    <t>1/rok</t>
  </si>
  <si>
    <t>2/rok</t>
  </si>
  <si>
    <t>bramy p.poż Mercor TLB</t>
  </si>
  <si>
    <t>element</t>
  </si>
  <si>
    <t>czynność</t>
  </si>
  <si>
    <t>częstotliwość</t>
  </si>
  <si>
    <t>przegląd i konserwacja</t>
  </si>
  <si>
    <t>dach</t>
  </si>
  <si>
    <t>2/rok - maj, listopad</t>
  </si>
  <si>
    <t>budynek</t>
  </si>
  <si>
    <t>przegląd półroczny - w tym przegląd kominiarski (przewód spalinowy od agregatu, wentylacja)</t>
  </si>
  <si>
    <t>obsługa techniczna</t>
  </si>
  <si>
    <t>zgodnie z Prawem Budowlanym</t>
  </si>
  <si>
    <t>autoryzowany serwis producenta</t>
  </si>
  <si>
    <t>3 szt.</t>
  </si>
  <si>
    <t>2 szt.</t>
  </si>
  <si>
    <t>1 szt.</t>
  </si>
  <si>
    <t>wykonawca</t>
  </si>
  <si>
    <t>kpl.</t>
  </si>
  <si>
    <t>21 szt.</t>
  </si>
  <si>
    <t>aula parter, aula 1p</t>
  </si>
  <si>
    <t>24 szt.</t>
  </si>
  <si>
    <t>ok 550m2</t>
  </si>
  <si>
    <t>ok 3300m2</t>
  </si>
  <si>
    <t>przybliżona ilość elementów</t>
  </si>
  <si>
    <t>próba - wykonanie jednego pełnego cyklu zamykania i otwierania bramy</t>
  </si>
  <si>
    <t>4 szt.</t>
  </si>
  <si>
    <t>badanie i konserwacja</t>
  </si>
  <si>
    <t>UPS-y (pom. -1.62) - UPS-y typu TITAN EVO firmy EPS System</t>
  </si>
  <si>
    <t>1 kpl.</t>
  </si>
  <si>
    <t>1/miesiąc</t>
  </si>
  <si>
    <t>autoryzowany serwis producenta urządzenia</t>
  </si>
  <si>
    <t>16 szt.</t>
  </si>
  <si>
    <t xml:space="preserve">branża budowlana </t>
  </si>
  <si>
    <t xml:space="preserve">branża elektryczna </t>
  </si>
  <si>
    <t>branża p.poż.</t>
  </si>
  <si>
    <t>branża sanitarna</t>
  </si>
  <si>
    <t>L.p.</t>
  </si>
  <si>
    <t>1.1</t>
  </si>
  <si>
    <t>1.3</t>
  </si>
  <si>
    <t>1.4</t>
  </si>
  <si>
    <t>1.5</t>
  </si>
  <si>
    <t>1.8</t>
  </si>
  <si>
    <t>1.9</t>
  </si>
  <si>
    <t>1.10</t>
  </si>
  <si>
    <t>1.12</t>
  </si>
  <si>
    <t>1.13</t>
  </si>
  <si>
    <t>3.1</t>
  </si>
  <si>
    <t>3.2</t>
  </si>
  <si>
    <t>3.3</t>
  </si>
  <si>
    <t>3.4</t>
  </si>
  <si>
    <t>3.5</t>
  </si>
  <si>
    <t>3.6</t>
  </si>
  <si>
    <t>3.7</t>
  </si>
  <si>
    <t>3.8</t>
  </si>
  <si>
    <t>3.9</t>
  </si>
  <si>
    <t>3.10</t>
  </si>
  <si>
    <t>3.11</t>
  </si>
  <si>
    <t>3.12</t>
  </si>
  <si>
    <t>3.13</t>
  </si>
  <si>
    <t>3.14</t>
  </si>
  <si>
    <t>3.15</t>
  </si>
  <si>
    <t>3.16</t>
  </si>
  <si>
    <t>3.17</t>
  </si>
  <si>
    <t>3.18</t>
  </si>
  <si>
    <t>3.19</t>
  </si>
  <si>
    <t>3.20</t>
  </si>
  <si>
    <t>3.21</t>
  </si>
  <si>
    <t>3.22</t>
  </si>
  <si>
    <t xml:space="preserve">test scenariusza rozwoju zdarzeń w czasie pożaru + weryfikacja z matrycą sterowań </t>
  </si>
  <si>
    <t xml:space="preserve">kontrola oraz przegląd + weryfikacja </t>
  </si>
  <si>
    <t>komplet</t>
  </si>
  <si>
    <t>autoryzowany serwis producenta D+H</t>
  </si>
  <si>
    <t xml:space="preserve">1/rok </t>
  </si>
  <si>
    <t>autoryzowany serwis producenta MERCOR</t>
  </si>
  <si>
    <t xml:space="preserve">autoryzowany serwis producenta SAVI TECHNOLIGIE </t>
  </si>
  <si>
    <t>4/rok</t>
  </si>
  <si>
    <t>17 szt.</t>
  </si>
  <si>
    <t xml:space="preserve">4 szt. </t>
  </si>
  <si>
    <t>5 szt.</t>
  </si>
  <si>
    <t xml:space="preserve">ok 1000 szt. </t>
  </si>
  <si>
    <t>komplet (w tym 3 pompy)</t>
  </si>
  <si>
    <t>1/rok + badanie węży</t>
  </si>
  <si>
    <t>1 szt. komplet</t>
  </si>
  <si>
    <t>2.1</t>
  </si>
  <si>
    <t>2.2</t>
  </si>
  <si>
    <t>2.3</t>
  </si>
  <si>
    <t>2.4</t>
  </si>
  <si>
    <t>2.5</t>
  </si>
  <si>
    <t>2.6</t>
  </si>
  <si>
    <t>2.7</t>
  </si>
  <si>
    <t>2.8</t>
  </si>
  <si>
    <t>2.9</t>
  </si>
  <si>
    <t>2.10</t>
  </si>
  <si>
    <t>2.11</t>
  </si>
  <si>
    <t>2.12</t>
  </si>
  <si>
    <t>2.13</t>
  </si>
  <si>
    <t>2.14</t>
  </si>
  <si>
    <t>2.15</t>
  </si>
  <si>
    <t>2.16</t>
  </si>
  <si>
    <t>2.17</t>
  </si>
  <si>
    <t>2.18</t>
  </si>
  <si>
    <t>2.19</t>
  </si>
  <si>
    <t>2.20</t>
  </si>
  <si>
    <t>2.21</t>
  </si>
  <si>
    <t>nawilżacze parowe prod. Nordmann</t>
  </si>
  <si>
    <t>2 razy w roku</t>
  </si>
  <si>
    <t>nagrzewnice i chłodnice kanałowe prod. Juwent oraz Enavent</t>
  </si>
  <si>
    <t>klimakonwektory ścienne, kanałowe, kasetonowe prod. Trane</t>
  </si>
  <si>
    <t>chłodnie prod. Iglotech</t>
  </si>
  <si>
    <t>obsługa techniczna + certyfikat F-gazowy</t>
  </si>
  <si>
    <t>szafy klimatyzacji precyzyjnej prod. Emerson</t>
  </si>
  <si>
    <t>4 razy w roku</t>
  </si>
  <si>
    <t>wentylatory dachowe chemoodporne prod. BSH</t>
  </si>
  <si>
    <t>wentylatory dachowe i kanałowe bytowe prod. BSH, DLK, Rosenberg, Uniwersal</t>
  </si>
  <si>
    <t>regulatory VAV prod. Trox</t>
  </si>
  <si>
    <t>1 raz w roku</t>
  </si>
  <si>
    <t>instalacja wentylacji i klimatyzacji</t>
  </si>
  <si>
    <t>agregat wody lodowej prod. Carrier + dry cooler prod. LU-VE</t>
  </si>
  <si>
    <t xml:space="preserve">2 razy w roku </t>
  </si>
  <si>
    <t>5 + 7</t>
  </si>
  <si>
    <t>maszynownia chłodu wraz z wyposażeniem: pompy (13 szt. prod. Grundfos),naczynia wzbiorcze Reflex, wymienniki, zawory bezpieczeństwa itp.</t>
  </si>
  <si>
    <t>instalacja chłodu wraz z armaturą, w tym zaworem antyskażeniowycm BA (pom. 01.185)</t>
  </si>
  <si>
    <t xml:space="preserve">obsługa techniczna + specjalistyczna firma sprawdzająca poprawność działania zaworu antyskażeniowego  </t>
  </si>
  <si>
    <t>pompy odwadniające prod. KSB</t>
  </si>
  <si>
    <t>zestaw hydroforowy instalacji bytowej Belsan z trzema pompami prod. ESPA</t>
  </si>
  <si>
    <t>separator tłuszczu prod. Ugos</t>
  </si>
  <si>
    <t xml:space="preserve">separator nie użytkowany - kontrola raz w roku, w momecie gdy separator zacznie być użytkowany kontrola wg DTR </t>
  </si>
  <si>
    <t>serwis posiadający uprawnienia do odbioru i utylizacji materiałów niebezpiecznych</t>
  </si>
  <si>
    <t>separator ropopochodnych prod. Ugos</t>
  </si>
  <si>
    <t>kontrola co miesiąc, co pół roku lub częśąciej usunięcie produktów separacji i czyszczenie separatora</t>
  </si>
  <si>
    <t>odwodnienia liniowe</t>
  </si>
  <si>
    <t>sanitariaty</t>
  </si>
  <si>
    <t>instalacja wodno-kanalizacyjna, instalacja odprowadzenia skroplin</t>
  </si>
  <si>
    <t>instalacja ciepła technologicznego wraz z armaturą</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</si>
  <si>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</si>
  <si>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</si>
  <si>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</si>
  <si>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</si>
  <si>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</si>
  <si>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</si>
  <si>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</si>
  <si>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</si>
  <si>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</si>
  <si>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</si>
  <si>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</si>
  <si>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</si>
  <si>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</si>
  <si>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</si>
  <si>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</si>
  <si>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</si>
  <si>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</si>
  <si>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</si>
  <si>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</si>
  <si>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</si>
  <si>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</si>
  <si>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</si>
  <si>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</si>
  <si>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</si>
  <si>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</si>
  <si>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</si>
  <si>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</si>
  <si>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</si>
  <si>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 xml:space="preserve">nawilżacze parowe prod. Swegon </t>
  </si>
  <si>
    <t>szafy klimatyzacji precyzyjnej prod. Aermec</t>
  </si>
  <si>
    <t>wentylatory dachowe przeciwwybuchowe chemoodporne prod. Systemair</t>
  </si>
  <si>
    <t>4.29</t>
  </si>
  <si>
    <t>4.30</t>
  </si>
  <si>
    <t>4.31</t>
  </si>
  <si>
    <t>4.32</t>
  </si>
  <si>
    <t>4.33</t>
  </si>
  <si>
    <t>4.34</t>
  </si>
  <si>
    <t>4.35</t>
  </si>
  <si>
    <t>szafy automatyki (w tym sprawdzenie komunikacji sterowników)</t>
  </si>
  <si>
    <t>rozdzielnice piętrowe, laboratoryjne ogólne, komputerowe, itp..</t>
  </si>
  <si>
    <t>kurtyna powietrzna - elektryczna</t>
  </si>
  <si>
    <t>grzejniki elektryczne</t>
  </si>
  <si>
    <t>instalacja domofonowa</t>
  </si>
  <si>
    <t>instalacja telewizji dozorowej CCTV - instalacja oparta na urzadzeniach firmy Delta Controls, Hikvision, Exacq</t>
  </si>
  <si>
    <t>instalacja odgromowa</t>
  </si>
  <si>
    <t>instalacja oświetlenia zewnętrznego</t>
  </si>
  <si>
    <t>instalacja oświetlenia awaryjnego i ewakuacyjnego</t>
  </si>
  <si>
    <t>szynoprzewody</t>
  </si>
  <si>
    <t>badanie sprzętu ochronnego w rozdzielni nn (dywaniki)</t>
  </si>
  <si>
    <t>bateria kondensatorów 720 kVA</t>
  </si>
  <si>
    <t>rozdzielnica główna</t>
  </si>
  <si>
    <t>przeciwpożarowy wyłącznik UPS</t>
  </si>
  <si>
    <t xml:space="preserve">przeciwpożarowy wyłącznik agregatów prądotwórczych </t>
  </si>
  <si>
    <t>gaśnice (GP-4x;GP-6x;GS5E), producent KZWM, GAZ-TECH</t>
  </si>
  <si>
    <t xml:space="preserve">główny przeciwpożarowy wyłacznik prądu </t>
  </si>
  <si>
    <t>zawory hydrantowe DN52</t>
  </si>
  <si>
    <t xml:space="preserve">wentylatory napowietrzajace kanałowe, producent ROSENBERG </t>
  </si>
  <si>
    <t xml:space="preserve">wentylatory napowietrzające dachowe, producent VENTURE INDUSTRIES </t>
  </si>
  <si>
    <t>system sygnalizacji pożaru SSP, SCHRACK SOCONET</t>
  </si>
  <si>
    <t>panele akustycznne sal audytoryjnych</t>
  </si>
  <si>
    <t>bramy rolowane HORMANN - 2szt. - pom azotu</t>
  </si>
  <si>
    <t>bramy segmentowe HORMANN - 3 szt - bud C</t>
  </si>
  <si>
    <t>bramy rozwierane, dwuskrzydłowe HORMANN, bud A</t>
  </si>
  <si>
    <t>Uwagi:</t>
  </si>
  <si>
    <t>Powyższe przeglądy nie zwalniają obsługi technicznej z przeprowadzania bieżących czynności, związanych z utrzymaniem prawidłowej pracy urządzeń i instalacji oraz utrzymujących budynek wraz z wyposażeniem w niepogorszonym stanie technicznym, przeprowadzanych w cyklach codziennych, tygodniowych, miesięcznych  itp. opisanych w "Instrukcji użytkowania i eksploatacji obiektu", DTR oraz wymaganych aktualnymi przepisami prawa.</t>
  </si>
  <si>
    <t>usuwanie śniegu  - bezwzględnie</t>
  </si>
  <si>
    <t>usuwanie śniegu na drogach kominikacyjnych i dojściach do urządzeń</t>
  </si>
  <si>
    <t>1kpl.</t>
  </si>
  <si>
    <t>1.2.1</t>
  </si>
  <si>
    <t>1.2.2</t>
  </si>
  <si>
    <t>1.2.3</t>
  </si>
  <si>
    <t>1.7</t>
  </si>
  <si>
    <t xml:space="preserve">wykonywanie aktualizacji instrukcji bezpieczeństwa pożarowego </t>
  </si>
  <si>
    <t xml:space="preserve">specjalista ds. ppoż lub rzeczoznawca ppoż </t>
  </si>
  <si>
    <t>Instrukcja Bezpieczeństwa Pożarowego</t>
  </si>
  <si>
    <t>1.2</t>
  </si>
  <si>
    <t>1.6</t>
  </si>
  <si>
    <t>1.11</t>
  </si>
  <si>
    <t>2.22</t>
  </si>
  <si>
    <t>316 szt.</t>
  </si>
  <si>
    <t>25 szt</t>
  </si>
  <si>
    <t>instalacja oświetlenia awaryjnego i ewakuacyjnego - pomiary natężenia oświetlenia na ciągach komunikacyjnych</t>
  </si>
  <si>
    <t>pomiary</t>
  </si>
  <si>
    <t>systemy grzejne: wejście do budynku,  zjazd do garażu i ogrzewanie rurociągów</t>
  </si>
  <si>
    <t>instalacja systemu BMS - instalacja oparta na urządzeniach firmy Delta Controls i AutomatedLogic</t>
  </si>
  <si>
    <t>ogrzewanie podłogowe atrium</t>
  </si>
  <si>
    <t>szlaban wjazdowy</t>
  </si>
  <si>
    <t>2/rok - marzec, wrzesień</t>
  </si>
  <si>
    <t>świetliki szklane nad atrium i przestrzenie pomiędzy świetlikami</t>
  </si>
  <si>
    <t>specjalistyczny serwis</t>
  </si>
  <si>
    <t>przegląd (ocena wizualna)</t>
  </si>
  <si>
    <t>ok. 1050 szt.</t>
  </si>
  <si>
    <t>2 razy w roku, wymiana filtrów min. 2 razy w roku lub częściej w zależności od ich zabrudzenia</t>
  </si>
  <si>
    <t>2 razy w roku, wymiana cylindrów min. 1 razy w roku lub częściej w zależności od ich zużycia</t>
  </si>
  <si>
    <t xml:space="preserve">instalacja ogrzewania podłogowego wodnego wraz z armaturą </t>
  </si>
  <si>
    <t>aparaty grzewczo-wentylacyjne prod. VTC (typ Volcano VR1 - 2 szt.);</t>
  </si>
  <si>
    <t>serwis specjalistyczny</t>
  </si>
  <si>
    <t xml:space="preserve">serwis specjalistyczny </t>
  </si>
  <si>
    <t>kwartalna i  roczna</t>
  </si>
  <si>
    <t>kwartalna i roczna</t>
  </si>
  <si>
    <t xml:space="preserve"> roczna</t>
  </si>
  <si>
    <t xml:space="preserve">osoba z odpowiednimi uprawieniami </t>
  </si>
  <si>
    <t xml:space="preserve"> osoba z odpowiednimi uprawieniami </t>
  </si>
  <si>
    <t xml:space="preserve">obsługa techniczna kontrola bieżąca, kontrola okresowa wykwalifikowany osoba posiadająca uprawnienia do obsługi instalacji/urządzeń ciśnieniowych </t>
  </si>
  <si>
    <t>węzeł cieplny ( 5 szt. pomp WILO)</t>
  </si>
  <si>
    <t>przyłącze wody + zawory antyskażeniowe+ izolatory przepływu (zawory antyskażeniowe) ( 3 szt.)</t>
  </si>
  <si>
    <t>drzwi drewniane wewn. - p.poż i BO</t>
  </si>
  <si>
    <t>278 szt.</t>
  </si>
  <si>
    <t>drzwi stalowe, aluminiowe, drzwi stalowe do szachtów - p.poż i BO</t>
  </si>
  <si>
    <t>584 szt.</t>
  </si>
  <si>
    <t>drzwi stalowe p.poż akustyczne - PENEDER</t>
  </si>
  <si>
    <t xml:space="preserve">drzwi szklane wejściowe </t>
  </si>
  <si>
    <t xml:space="preserve">specjalistyczny serwis </t>
  </si>
  <si>
    <t xml:space="preserve">obsługa techniczna </t>
  </si>
  <si>
    <t>pompa odwadniająca drenażowa prod.  LFP</t>
  </si>
  <si>
    <t>system odwadniający - drenaż opaskowy wraz ze studzienkami rewizyjnymi.</t>
  </si>
  <si>
    <t>brama ppoż.  rolowana SomatiSystem - śmietnik</t>
  </si>
  <si>
    <t>brama ppoż. rolowana SomatiSystem - śmietnik</t>
  </si>
  <si>
    <t>centralna bateria (w tym dwie podstacje) - centralna bateria typu SZC (2) firmy Hybryd</t>
  </si>
  <si>
    <t>Zestawienie przeglądów i konserwacji - Centrum Nowych Technologii -  do przetargu 2021</t>
  </si>
  <si>
    <r>
      <t>agregaty prądotwórcze (w tym sprawdzenie pod obciążeniem b</t>
    </r>
    <r>
      <rPr>
        <sz val="10"/>
        <rFont val="Calibri"/>
        <family val="2"/>
        <charset val="238"/>
        <scheme val="minor"/>
      </rPr>
      <t xml:space="preserve">udynkowym </t>
    </r>
    <r>
      <rPr>
        <sz val="10"/>
        <color theme="1"/>
        <rFont val="Calibri"/>
        <family val="2"/>
        <charset val="238"/>
        <scheme val="minor"/>
      </rPr>
      <t>przez minimum 30 minut) - agregaty typu GP 1900 firmy EP System</t>
    </r>
  </si>
  <si>
    <t>centrale wentylacyjne prod. Frapol dostarczone przez Karmar i Skanska</t>
  </si>
  <si>
    <t>centrala wentylacyjna nawiewna prod. Swegon</t>
  </si>
  <si>
    <t>wentylatory dachowe przeciwwybuchowe chemoodporne prod. Funken</t>
  </si>
  <si>
    <t>4.36</t>
  </si>
  <si>
    <t>4.37</t>
  </si>
  <si>
    <t>agregat skraplający - pompa ciepła prod. Swegon</t>
  </si>
  <si>
    <t xml:space="preserve">usuwanie śniegu, dopuszczalna warstwa śniegu 10 cm </t>
  </si>
  <si>
    <t>1 / 2 lata (ostatnia aktualizacja Instrukcji Bezpieczeństwa Pożarowego - październik 2021 r.)</t>
  </si>
  <si>
    <t xml:space="preserve">obsługa techniczna + specjalista ds. ppoż. lub rzeczoznawca ppoż. </t>
  </si>
  <si>
    <t>klapy dymowe, producent D+H</t>
  </si>
  <si>
    <t xml:space="preserve">klapy przeciwpożarowe, odcinające, (wentylacja bytowa oraz oddymiająca) producent MERCOR </t>
  </si>
  <si>
    <t>instalacja tryskaczowa + pompownia, producent NORMBUD</t>
  </si>
  <si>
    <t>autoryzowany serwis producenta NORMBUD</t>
  </si>
  <si>
    <t>komplet instalacji wraz z pompownią i zestawem hydroforowym. Zbiornik zewnętrzny betonowy 350m3. Instalacja tryskaczowa Składa się z 10 sekcji. 8 sekcji mokrych i 2 sekcje suche. Około 5000 tryskaczy.</t>
  </si>
  <si>
    <t>dźwiękowy system ostrzegawczy DSO, producent BOSCH</t>
  </si>
  <si>
    <t xml:space="preserve">stałe urządzenia gaśnicze gazowe SUGG, (gaz gaśniczy ARGONIT),producent SAVI TECHNOLOGIE </t>
  </si>
  <si>
    <t>wentylatory przewietrzające  SUGG, producent DLK</t>
  </si>
  <si>
    <t xml:space="preserve">wentylatory oddymiające, producent DLK </t>
  </si>
  <si>
    <t xml:space="preserve">zestaw hydrantowy, producent ESPA, 3 pompy </t>
  </si>
  <si>
    <t xml:space="preserve">system detekcji gazów/par/cieczy, producent GAZEX, </t>
  </si>
  <si>
    <t>system wczesnej detekcji dymu, (system zasysający ASD)  , producent SCHRACK SOCONET</t>
  </si>
  <si>
    <t xml:space="preserve">hydranty wewnętrzne H52, producent GRAS </t>
  </si>
  <si>
    <t>hydranty wewnętrzne H25, producent GRAS</t>
  </si>
  <si>
    <t>klimatyzatory split prod. Fujitsu (typ ASYG18LFCA+AOYG18LFC - 1 szt.; typ ASYG24LFCA+AOYG24LFC - 2 szt.)</t>
  </si>
  <si>
    <t>klimatyzator split prod. LG typ UJ30+UU30W (jed. wew. w pom. 02.124, jed.zew. na dachu budynku "A")</t>
  </si>
  <si>
    <t>klimatyzatory prod. Toshiba (typ RAV-SM566 KRT-E - 2 szt.);</t>
  </si>
  <si>
    <r>
      <t>serwis specjalistyczny drzwi</t>
    </r>
    <r>
      <rPr>
        <vertAlign val="superscript"/>
        <sz val="10"/>
        <rFont val="Calibri"/>
        <family val="2"/>
        <charset val="238"/>
        <scheme val="minor"/>
      </rPr>
      <t>1</t>
    </r>
    <r>
      <rPr>
        <sz val="10"/>
        <rFont val="Calibri"/>
        <family val="2"/>
        <charset val="238"/>
        <scheme val="minor"/>
      </rPr>
      <t xml:space="preserve"> przeglądy 1.4, 1.5, 1.6, 1.7 i 1.8 powinny być wykonywane łącznie i przez jednego wykonawcę</t>
    </r>
  </si>
  <si>
    <r>
      <t>specjalistyczny serwis bram ppoż.</t>
    </r>
    <r>
      <rPr>
        <vertAlign val="superscript"/>
        <sz val="10"/>
        <rFont val="Calibri"/>
        <family val="2"/>
        <charset val="238"/>
        <scheme val="minor"/>
      </rPr>
      <t xml:space="preserve"> 2</t>
    </r>
  </si>
  <si>
    <r>
      <rPr>
        <b/>
        <sz val="10"/>
        <rFont val="Calibri"/>
        <family val="2"/>
        <charset val="238"/>
        <scheme val="minor"/>
      </rPr>
      <t>9 szt.</t>
    </r>
    <r>
      <rPr>
        <sz val="10"/>
        <rFont val="Calibri"/>
        <family val="2"/>
        <charset val="238"/>
        <scheme val="minor"/>
      </rPr>
      <t xml:space="preserve"> Klap dymowych + </t>
    </r>
    <r>
      <rPr>
        <b/>
        <sz val="10"/>
        <rFont val="Calibri"/>
        <family val="2"/>
        <charset val="238"/>
        <scheme val="minor"/>
      </rPr>
      <t>9 szt</t>
    </r>
    <r>
      <rPr>
        <sz val="10"/>
        <rFont val="Calibri"/>
        <family val="2"/>
        <charset val="238"/>
        <scheme val="minor"/>
      </rPr>
      <t>. Central RZN4402K</t>
    </r>
  </si>
  <si>
    <r>
      <rPr>
        <b/>
        <sz val="10"/>
        <rFont val="Calibri"/>
        <family val="2"/>
        <charset val="238"/>
        <scheme val="minor"/>
      </rPr>
      <t xml:space="preserve">3 szt. </t>
    </r>
    <r>
      <rPr>
        <sz val="10"/>
        <rFont val="Calibri"/>
        <family val="2"/>
        <charset val="238"/>
        <scheme val="minor"/>
      </rPr>
      <t xml:space="preserve">central SSP SCHRACK SOCONET Integral IP + jeden panel obsługowy. Ilośc Elementów ok </t>
    </r>
    <r>
      <rPr>
        <b/>
        <sz val="10"/>
        <rFont val="Calibri"/>
        <family val="2"/>
        <charset val="238"/>
        <scheme val="minor"/>
      </rPr>
      <t xml:space="preserve">1500 </t>
    </r>
    <r>
      <rPr>
        <sz val="10"/>
        <rFont val="Calibri"/>
        <family val="2"/>
        <charset val="238"/>
        <scheme val="minor"/>
      </rPr>
      <t>czujek MTD wraz ROP-ami</t>
    </r>
  </si>
  <si>
    <r>
      <t xml:space="preserve">system ASD - </t>
    </r>
    <r>
      <rPr>
        <b/>
        <sz val="10"/>
        <rFont val="Calibri"/>
        <family val="2"/>
        <charset val="238"/>
        <scheme val="minor"/>
      </rPr>
      <t>4 szt</t>
    </r>
    <r>
      <rPr>
        <sz val="10"/>
        <rFont val="Calibri"/>
        <family val="2"/>
        <charset val="238"/>
        <scheme val="minor"/>
      </rPr>
      <t xml:space="preserve">. centrale SECURITON </t>
    </r>
  </si>
  <si>
    <r>
      <t xml:space="preserve">obsługa techniczna + </t>
    </r>
    <r>
      <rPr>
        <b/>
        <sz val="10"/>
        <rFont val="Calibri"/>
        <family val="2"/>
        <charset val="238"/>
        <scheme val="minor"/>
      </rPr>
      <t>autoryzowany serwis GAZEX</t>
    </r>
  </si>
  <si>
    <r>
      <t>gaz gaśniczy ARGONIT IG-55. Ilość pomieszczeń gaszonych gazem -17</t>
    </r>
    <r>
      <rPr>
        <b/>
        <sz val="10"/>
        <rFont val="Calibri"/>
        <family val="2"/>
        <charset val="238"/>
        <scheme val="minor"/>
      </rPr>
      <t xml:space="preserve"> </t>
    </r>
    <r>
      <rPr>
        <sz val="10"/>
        <rFont val="Calibri"/>
        <family val="2"/>
        <charset val="238"/>
        <scheme val="minor"/>
      </rPr>
      <t>Pomieszczenia (w tym</t>
    </r>
    <r>
      <rPr>
        <b/>
        <sz val="10"/>
        <rFont val="Calibri"/>
        <family val="2"/>
        <charset val="238"/>
        <scheme val="minor"/>
      </rPr>
      <t xml:space="preserve"> 7</t>
    </r>
    <r>
      <rPr>
        <sz val="10"/>
        <rFont val="Calibri"/>
        <family val="2"/>
        <charset val="238"/>
        <scheme val="minor"/>
      </rPr>
      <t xml:space="preserve"> butlowni i </t>
    </r>
    <r>
      <rPr>
        <b/>
        <sz val="10"/>
        <rFont val="Calibri"/>
        <family val="2"/>
        <charset val="238"/>
        <scheme val="minor"/>
      </rPr>
      <t xml:space="preserve">7 </t>
    </r>
    <r>
      <rPr>
        <sz val="10"/>
        <rFont val="Calibri"/>
        <family val="2"/>
        <charset val="238"/>
        <scheme val="minor"/>
      </rPr>
      <t>centralek CSS-ITO/EN</t>
    </r>
  </si>
  <si>
    <r>
      <rPr>
        <sz val="10"/>
        <rFont val="Calibri"/>
        <family val="2"/>
        <charset val="238"/>
        <scheme val="minor"/>
      </rPr>
      <t>obsługa techinczna +</t>
    </r>
    <r>
      <rPr>
        <b/>
        <sz val="10"/>
        <rFont val="Calibri"/>
        <family val="2"/>
        <charset val="238"/>
        <scheme val="minor"/>
      </rPr>
      <t xml:space="preserve"> autoryzowany serwis BOSCH</t>
    </r>
  </si>
  <si>
    <r>
      <rPr>
        <sz val="10"/>
        <rFont val="Calibri"/>
        <family val="2"/>
        <charset val="238"/>
        <scheme val="minor"/>
      </rPr>
      <t xml:space="preserve">obsługa techniczna </t>
    </r>
    <r>
      <rPr>
        <b/>
        <sz val="10"/>
        <rFont val="Calibri"/>
        <family val="2"/>
        <charset val="238"/>
        <scheme val="minor"/>
      </rPr>
      <t xml:space="preserve">+ </t>
    </r>
    <r>
      <rPr>
        <sz val="10"/>
        <rFont val="Calibri"/>
        <family val="2"/>
        <charset val="238"/>
        <scheme val="minor"/>
      </rPr>
      <t>specjalistyczny serwis pomp</t>
    </r>
  </si>
  <si>
    <r>
      <t xml:space="preserve">DN52 - </t>
    </r>
    <r>
      <rPr>
        <b/>
        <sz val="10"/>
        <rFont val="Calibri"/>
        <family val="2"/>
        <charset val="238"/>
        <scheme val="minor"/>
      </rPr>
      <t>12 szt.</t>
    </r>
    <r>
      <rPr>
        <sz val="10"/>
        <rFont val="Calibri"/>
        <family val="2"/>
        <charset val="238"/>
        <scheme val="minor"/>
      </rPr>
      <t xml:space="preserve"> w tym węże DN52 płaskoskładane </t>
    </r>
  </si>
  <si>
    <r>
      <t>DN25 -</t>
    </r>
    <r>
      <rPr>
        <b/>
        <sz val="10"/>
        <rFont val="Calibri"/>
        <family val="2"/>
        <charset val="238"/>
        <scheme val="minor"/>
      </rPr>
      <t xml:space="preserve"> 30 szt</t>
    </r>
    <r>
      <rPr>
        <sz val="10"/>
        <rFont val="Calibri"/>
        <family val="2"/>
        <charset val="238"/>
        <scheme val="minor"/>
      </rPr>
      <t>. w tym węże DN25 półsztywne</t>
    </r>
  </si>
  <si>
    <r>
      <t xml:space="preserve">DN52 - </t>
    </r>
    <r>
      <rPr>
        <b/>
        <sz val="10"/>
        <rFont val="Calibri"/>
        <family val="2"/>
        <charset val="238"/>
        <scheme val="minor"/>
      </rPr>
      <t xml:space="preserve">30 szt. </t>
    </r>
  </si>
  <si>
    <r>
      <t xml:space="preserve">GP-6x - 53 </t>
    </r>
    <r>
      <rPr>
        <b/>
        <sz val="10"/>
        <rFont val="Calibri"/>
        <family val="2"/>
        <charset val="238"/>
        <scheme val="minor"/>
      </rPr>
      <t>szt.</t>
    </r>
    <r>
      <rPr>
        <sz val="10"/>
        <rFont val="Calibri"/>
        <family val="2"/>
        <charset val="238"/>
        <scheme val="minor"/>
      </rPr>
      <t xml:space="preserve">,GP-4x - </t>
    </r>
    <r>
      <rPr>
        <b/>
        <sz val="10"/>
        <rFont val="Calibri"/>
        <family val="2"/>
        <charset val="238"/>
        <scheme val="minor"/>
      </rPr>
      <t>5 szt</t>
    </r>
    <r>
      <rPr>
        <sz val="10"/>
        <rFont val="Calibri"/>
        <family val="2"/>
        <charset val="238"/>
        <scheme val="minor"/>
      </rPr>
      <t xml:space="preserve">., GS-5X/E - 13 </t>
    </r>
    <r>
      <rPr>
        <b/>
        <sz val="10"/>
        <rFont val="Calibri"/>
        <family val="2"/>
        <charset val="238"/>
        <scheme val="minor"/>
      </rPr>
      <t xml:space="preserve">szt. </t>
    </r>
  </si>
  <si>
    <r>
      <rPr>
        <b/>
        <sz val="10"/>
        <rFont val="Calibri"/>
        <family val="2"/>
        <charset val="238"/>
        <scheme val="minor"/>
      </rPr>
      <t>autoryzowany serwis producenta</t>
    </r>
    <r>
      <rPr>
        <sz val="10"/>
        <rFont val="Calibri"/>
        <family val="2"/>
        <charset val="238"/>
        <scheme val="minor"/>
      </rPr>
      <t xml:space="preserve"> + certyfikat F-gazowy</t>
    </r>
  </si>
  <si>
    <r>
      <rPr>
        <b/>
        <sz val="10"/>
        <rFont val="Calibri"/>
        <family val="2"/>
        <charset val="238"/>
        <scheme val="minor"/>
      </rPr>
      <t>serwis specjalistyczny</t>
    </r>
    <r>
      <rPr>
        <sz val="10"/>
        <rFont val="Calibri"/>
        <family val="2"/>
        <charset val="238"/>
        <scheme val="minor"/>
      </rPr>
      <t xml:space="preserve"> + certyfikat F-gazowy</t>
    </r>
  </si>
  <si>
    <r>
      <t>1. Serwis specjalistyczny- firma, której pracownicy posiadają udokumentowane aktualne przeszkolenie producenta z danego zakresu oraz wymagane obowiązującym prawem.
2.Serwis specjalistyczny drzwi</t>
    </r>
    <r>
      <rPr>
        <vertAlign val="superscript"/>
        <sz val="10"/>
        <color theme="1"/>
        <rFont val="Calibri"/>
        <family val="2"/>
        <charset val="238"/>
        <scheme val="minor"/>
      </rPr>
      <t>1</t>
    </r>
    <r>
      <rPr>
        <sz val="10"/>
        <color theme="1"/>
        <rFont val="Calibri"/>
        <family val="2"/>
        <charset val="238"/>
        <scheme val="minor"/>
      </rPr>
      <t xml:space="preserve"> - firma specjalizująca  się wykonywaniem przeglądów i świadczeniem usług  konserwacyjnych drzwi ppoż. , której pracownicy posiadają  aktualny certyfikat  ze szkolenia z zakresu konserwacji i przeglądów  drzwi ppoż. i innych zamknięć ppoż.  np. certyfikat CNBOP-PIB                                                                                                                                                                                                                                                                                                               3. Serwis specjalistyczny bram ppoż.</t>
    </r>
    <r>
      <rPr>
        <vertAlign val="superscript"/>
        <sz val="10"/>
        <color theme="1"/>
        <rFont val="Calibri"/>
        <family val="2"/>
        <charset val="238"/>
        <scheme val="minor"/>
      </rPr>
      <t>2</t>
    </r>
    <r>
      <rPr>
        <sz val="10"/>
        <color theme="1"/>
        <rFont val="Calibri"/>
        <family val="2"/>
        <charset val="238"/>
        <scheme val="minor"/>
      </rPr>
      <t xml:space="preserve"> - firma specjalizująca się wykonywaniem  przeglądów i świadczeniem usług konserwacyjnych bram ppoż.,której pracownicy posiadają  aktualny certyfikat  ze szkolenia z zakresu konserwacji i przeglądów  drzwi ppoż. i innych zamknięć ppoż.  np. certyfikat CNBOP-PIB
Osoba z odpowiednimi uprawnieniami do wykonywania określonych czynności może być zatrudniona w firmie świadczącej usługi konserwacyjne lub u jej podwykonawcy.</t>
    </r>
  </si>
  <si>
    <r>
      <t xml:space="preserve">Uwzględnione w niniejszej tabeli przeglądy i czynności konserwacyjne należy wykonywać zgodnie z wytycznymi zawartymi w "Instrukcji Użytkowania i Eksploatacji Obiektu", poszczególnymi dokumentami DTR oraz aktualnymi przepisami. Wykonawca jest zobowiązany do zapoznania się z dokumentacją </t>
    </r>
    <r>
      <rPr>
        <sz val="10"/>
        <rFont val="Calibri"/>
        <family val="2"/>
        <charset val="238"/>
        <scheme val="minor"/>
      </rPr>
      <t>powykonawczą d</t>
    </r>
    <r>
      <rPr>
        <sz val="10"/>
        <color theme="1"/>
        <rFont val="Calibri"/>
        <family val="2"/>
        <charset val="238"/>
        <scheme val="minor"/>
      </rPr>
      <t>otyczącą obiektu oraz do stosowania się do jej wymagań i zaleceń.</t>
    </r>
  </si>
  <si>
    <r>
      <t>autoryzowany serwis producenta 1 raz w roku</t>
    </r>
    <r>
      <rPr>
        <sz val="10"/>
        <rFont val="Calibri"/>
        <family val="2"/>
        <charset val="238"/>
        <scheme val="minor"/>
      </rPr>
      <t xml:space="preserve"> + obsługa techniczna+ certyfikat F-gazowy </t>
    </r>
  </si>
  <si>
    <t>autoryzowany serwis producenta/serwis specjalistyczny</t>
  </si>
  <si>
    <r>
      <t xml:space="preserve">obsługa techniczna , przegląd pomp przez </t>
    </r>
    <r>
      <rPr>
        <b/>
        <sz val="10"/>
        <rFont val="Calibri"/>
        <family val="2"/>
        <charset val="238"/>
        <scheme val="minor"/>
      </rPr>
      <t>autoryzowany serwis</t>
    </r>
    <r>
      <rPr>
        <sz val="10"/>
        <rFont val="Calibri"/>
        <family val="2"/>
        <charset val="238"/>
        <scheme val="minor"/>
      </rPr>
      <t xml:space="preserve">  1 raz w roku przed sezonem letnim</t>
    </r>
  </si>
  <si>
    <r>
      <t xml:space="preserve">obsługa techniczna , przegląd pomp przez </t>
    </r>
    <r>
      <rPr>
        <b/>
        <sz val="10"/>
        <rFont val="Calibri"/>
        <family val="2"/>
        <charset val="238"/>
        <scheme val="minor"/>
      </rPr>
      <t>autoryzowany serwis</t>
    </r>
    <r>
      <rPr>
        <sz val="10"/>
        <rFont val="Calibri"/>
        <family val="2"/>
        <charset val="238"/>
        <scheme val="minor"/>
      </rPr>
      <t xml:space="preserve"> 1 raz w roku przed sezonem letnim</t>
    </r>
  </si>
  <si>
    <t xml:space="preserve"> </t>
  </si>
  <si>
    <r>
      <rPr>
        <b/>
        <sz val="10"/>
        <rFont val="Calibri"/>
        <family val="2"/>
        <charset val="238"/>
        <scheme val="minor"/>
      </rPr>
      <t>obsługa techniczna</t>
    </r>
    <r>
      <rPr>
        <sz val="10"/>
        <rFont val="Calibri"/>
        <family val="2"/>
        <charset val="238"/>
        <scheme val="minor"/>
      </rPr>
      <t xml:space="preserve"> + certyfikat F-gazowy</t>
    </r>
  </si>
  <si>
    <t xml:space="preserve">autoryzowany serwis producenta urządzeń </t>
  </si>
  <si>
    <t>1.14</t>
  </si>
  <si>
    <t xml:space="preserve">przegląd pokrycia, obróbek, czyszczenie wpustów dachowych, czysczenie dachu i urządzeń </t>
  </si>
  <si>
    <r>
      <t xml:space="preserve">autoryzowany serwis producenta urządzeń </t>
    </r>
    <r>
      <rPr>
        <sz val="10"/>
        <color theme="1"/>
        <rFont val="Calibri"/>
        <family val="2"/>
        <charset val="238"/>
        <scheme val="minor"/>
      </rPr>
      <t>( umowa z serwisem UPS-ów określającą czas reakcji na zgłoszenie nie dłuższy niż 24 godziny)</t>
    </r>
  </si>
  <si>
    <t>autoryzowany serwis producenta SCHRACK  ( umowa z autoryzowanym serwisem określająca czas reakcji na zgłoszenie nie dłuższy niż 24 godziny)</t>
  </si>
  <si>
    <r>
      <rPr>
        <b/>
        <sz val="10"/>
        <rFont val="Calibri"/>
        <family val="2"/>
        <charset val="238"/>
        <scheme val="minor"/>
      </rPr>
      <t xml:space="preserve"> serwis specjalistyczny</t>
    </r>
    <r>
      <rPr>
        <sz val="10"/>
        <rFont val="Calibri"/>
        <family val="2"/>
        <charset val="238"/>
        <scheme val="minor"/>
      </rPr>
      <t xml:space="preserve"> przed sezonem grzewczym, obsługa techniczna po sezonie grzewczym</t>
    </r>
  </si>
  <si>
    <r>
      <rPr>
        <b/>
        <sz val="10"/>
        <rFont val="Calibri"/>
        <family val="2"/>
        <charset val="238"/>
        <scheme val="minor"/>
      </rPr>
      <t>serwis specjalistyczny</t>
    </r>
    <r>
      <rPr>
        <sz val="10"/>
        <rFont val="Calibri"/>
        <family val="2"/>
        <charset val="238"/>
        <scheme val="minor"/>
      </rPr>
      <t xml:space="preserve"> przed sezonem grzewczym, obsługa techniczna po sezonie grzewczym</t>
    </r>
  </si>
  <si>
    <t>1 raz serwis specjalistyczny i 1 raz obsługa techniczna</t>
  </si>
  <si>
    <t xml:space="preserve">obsługa techniczna + specjalistyczny serwis  sprawdzający poprawność działania zaworu antyskażeniowego  </t>
  </si>
  <si>
    <r>
      <t xml:space="preserve">obsługa techniczna , przegląd pomp 1 raz w roku przez </t>
    </r>
    <r>
      <rPr>
        <b/>
        <sz val="10"/>
        <rFont val="Calibri"/>
        <family val="2"/>
        <charset val="238"/>
        <scheme val="minor"/>
      </rPr>
      <t xml:space="preserve">autoryzowany serwis producenta  </t>
    </r>
    <r>
      <rPr>
        <sz val="10"/>
        <rFont val="Calibri"/>
        <family val="2"/>
        <charset val="238"/>
        <scheme val="minor"/>
      </rPr>
      <t xml:space="preserve">przed sezonem grzewczym </t>
    </r>
  </si>
  <si>
    <t xml:space="preserve">pomieszczenia techniczne </t>
  </si>
  <si>
    <t>sprzątanie pomieszczeń technicznych  wraz z czysczeniem urządzeń i instalacji w  tych pomieszczeniach  i garażu</t>
  </si>
  <si>
    <t>1.12.1</t>
  </si>
  <si>
    <t>1.12.2</t>
  </si>
  <si>
    <t>1.15</t>
  </si>
  <si>
    <t>elewacja aluminiowo szklana</t>
  </si>
  <si>
    <t>przegląd elewacji metodą alpinistyczną</t>
  </si>
  <si>
    <t>1/2 lata</t>
  </si>
  <si>
    <r>
      <t>Ms 71/CY Wodór -</t>
    </r>
    <r>
      <rPr>
        <b/>
        <sz val="10"/>
        <rFont val="Calibri"/>
        <family val="2"/>
        <charset val="238"/>
        <scheme val="minor"/>
      </rPr>
      <t>1 szt</t>
    </r>
    <r>
      <rPr>
        <sz val="10"/>
        <rFont val="Calibri"/>
        <family val="2"/>
        <charset val="238"/>
        <scheme val="minor"/>
      </rPr>
      <t xml:space="preserve">., Ms 7E/N Wodór - </t>
    </r>
    <r>
      <rPr>
        <b/>
        <sz val="10"/>
        <rFont val="Calibri"/>
        <family val="2"/>
        <charset val="238"/>
        <scheme val="minor"/>
      </rPr>
      <t>7 szt</t>
    </r>
    <r>
      <rPr>
        <sz val="10"/>
        <rFont val="Calibri"/>
        <family val="2"/>
        <charset val="238"/>
        <scheme val="minor"/>
      </rPr>
      <t xml:space="preserve">., Ms 8R.EN CO2 - </t>
    </r>
    <r>
      <rPr>
        <b/>
        <sz val="10"/>
        <rFont val="Calibri"/>
        <family val="2"/>
        <charset val="238"/>
        <scheme val="minor"/>
      </rPr>
      <t>1 szt</t>
    </r>
    <r>
      <rPr>
        <sz val="10"/>
        <rFont val="Calibri"/>
        <family val="2"/>
        <charset val="238"/>
        <scheme val="minor"/>
      </rPr>
      <t xml:space="preserve">., Ms 9E/N Tlen - </t>
    </r>
    <r>
      <rPr>
        <b/>
        <sz val="10"/>
        <rFont val="Calibri"/>
        <family val="2"/>
        <charset val="238"/>
        <scheme val="minor"/>
      </rPr>
      <t>28 szt</t>
    </r>
    <r>
      <rPr>
        <sz val="10"/>
        <rFont val="Calibri"/>
        <family val="2"/>
        <charset val="238"/>
        <scheme val="minor"/>
      </rPr>
      <t xml:space="preserve">., Ms NO2/N - </t>
    </r>
    <r>
      <rPr>
        <b/>
        <sz val="10"/>
        <rFont val="Calibri"/>
        <family val="2"/>
        <charset val="238"/>
        <scheme val="minor"/>
      </rPr>
      <t>1 szt</t>
    </r>
    <r>
      <rPr>
        <sz val="10"/>
        <rFont val="Calibri"/>
        <family val="2"/>
        <charset val="238"/>
        <scheme val="minor"/>
      </rPr>
      <t xml:space="preserve">.,  Ms P8R CO2 - </t>
    </r>
    <r>
      <rPr>
        <b/>
        <sz val="10"/>
        <rFont val="Calibri"/>
        <family val="2"/>
        <charset val="238"/>
        <scheme val="minor"/>
      </rPr>
      <t>2 szt</t>
    </r>
    <r>
      <rPr>
        <sz val="10"/>
        <rFont val="Calibri"/>
        <family val="2"/>
        <charset val="238"/>
        <scheme val="minor"/>
      </rPr>
      <t xml:space="preserve">., WG.EG CO2 - </t>
    </r>
    <r>
      <rPr>
        <b/>
        <sz val="10"/>
        <rFont val="Calibri"/>
        <family val="2"/>
        <charset val="238"/>
        <scheme val="minor"/>
      </rPr>
      <t>21 szt</t>
    </r>
    <r>
      <rPr>
        <sz val="10"/>
        <rFont val="Calibri"/>
        <family val="2"/>
        <charset val="238"/>
        <scheme val="minor"/>
      </rPr>
      <t>., WG-25 EN - 11 szt.</t>
    </r>
  </si>
  <si>
    <t>4.38</t>
  </si>
  <si>
    <t>2 razy w miesiącu</t>
  </si>
  <si>
    <t>oczomyjki i prysznice</t>
  </si>
  <si>
    <t>przegląd i konserwacja, naprawa</t>
  </si>
  <si>
    <t xml:space="preserve">instalacja systemu kontroli dostępu - instalacja oparta na urządzeniach firmy Delta Controls, Salto w pom. +1 budynek C  Wydziału Fizyki 
</t>
  </si>
  <si>
    <t>Firma sprawująca obsługę techniczną musi w trakcie realizacji umowy dysponować, a jej pracownicy  posługiwać się podstawowymi atestowanymi narzędziami pomiarowymi pozwalającymi ocenić parametry pracy instalacji: balometrem, sondą teleskopową umożliwiającą pomiar prędkości przepływu powietrza, temperatury, wilgotności, miernikiem hałasu, wskaźnikiem pH, dalmierzem laserowym, kamerą wziernikową,  kamerą termowizyjną, miernikiem wyważenia wirnika, itp. Dodatkowo oprócz podstawowych mierników (multimetrów) umożliwiających pomiar napięć i prądów pracownicy podczas pracy winni  posługiwać się miernikami specjalistycznymi takimi jak: miernik rezystancji izolacji, miernik do badania wyłączników różnicowo-prądowych, miernik impedancji pętli zwarcia.Urządzenia muszą być certyfikowane, a pracownicy przeszkoleni i winni posiadać odpowiednie kwalifikacje do wykonywania pomiarów i ich interpretacji. Pracownicy w swoim zakresie dysponować muszą  dedykowanym sprzętem do wykonywania prac konserwacyjnych i naprawczych,  w tym odpowiednio wysoką drabiną, „zwyżką’, rusztowaniem itd..</t>
  </si>
  <si>
    <t>autoryzowany serwis producenta ( umowa z serwisem  okreśłająca czas reakcji nie dłuższy niż  24 godz. )</t>
  </si>
  <si>
    <r>
      <t xml:space="preserve"> </t>
    </r>
    <r>
      <rPr>
        <b/>
        <sz val="10"/>
        <rFont val="Calibri"/>
        <family val="2"/>
        <charset val="238"/>
        <scheme val="minor"/>
      </rPr>
      <t>autoryzowany serwis producenta ( umowa z serwisem  okreśłająca czas reakcji nie dłuższy niż  24 godz. )</t>
    </r>
  </si>
  <si>
    <r>
      <t xml:space="preserve">autoryzowany serwis producenta 4 razy w roku </t>
    </r>
    <r>
      <rPr>
        <sz val="10"/>
        <rFont val="Calibri"/>
        <family val="2"/>
        <charset val="238"/>
        <scheme val="minor"/>
      </rPr>
      <t xml:space="preserve"> +  certyfikat F-gazowy  ( umowa z autoryzowanym serwisem  określająca czas reakcji na zgłoszenie awarii nie dłuższy niż 24 godziny robocze)</t>
    </r>
  </si>
  <si>
    <r>
      <rPr>
        <b/>
        <sz val="10"/>
        <rFont val="Calibri"/>
        <family val="2"/>
        <charset val="238"/>
        <scheme val="minor"/>
      </rPr>
      <t>autoryzowany serwis producenta</t>
    </r>
    <r>
      <rPr>
        <sz val="10"/>
        <rFont val="Calibri"/>
        <family val="2"/>
        <charset val="238"/>
        <scheme val="minor"/>
      </rPr>
      <t xml:space="preserve"> + certyfikat F-gazowy  ( umowa z autoryzowanym serwisem  określającą czas reakcji na zgłoszenie nie dłuższy niż 24 godziny robocze)</t>
    </r>
  </si>
  <si>
    <t>41 szt. oczomyjek i 3  szt. pryszniców bezpiczeństwa kontaminacyjnych</t>
  </si>
  <si>
    <t>przegląd i konserwacja zgodnie z podręcznikami użytkowania obiektu, DTR oraz aktualnymi przepisami</t>
  </si>
  <si>
    <t>przegląd i konserwacja zgodnie z podręcznikiem użytkowania obiektu, DTR oraz aktualnymi przepisami</t>
  </si>
  <si>
    <t>przegląd i konserwacja zgodnie z podręcznikiem użytkowania obiektu, DTR oraz aktualnymi przepisami ( brak kompletnej dokumentacji)</t>
  </si>
  <si>
    <t>przegląd i konserwacja zgodnie z podręcznikiem użytkowania obiektu, DTR oraz aktualnymi przepisami. Oczyszczanie z osadu studzienek oraz płukanie układu. ( brak kompletnej dokumentacji)</t>
  </si>
  <si>
    <t>przegląd i konserwacja zgodnie z DTR, zgodnie z podręcznikiem użytkowania obiektu oraz zgodnie z aktualnymi przepisami</t>
  </si>
  <si>
    <t>przegląd i konserwacja zgodnie z DTR, zgodnie z podręcznikiem użytkowania obiektu oraz zgodnie z aktualnymi przepisami i wytycznymi VDS</t>
  </si>
  <si>
    <t>przegląd i konserwacja, zgodnie z DTR, zgodnie z podręcznikiem użytkowania obiektu oraz zgodnie z aktualnymi przepisami i wytycznymi SPECYFIKACJI TECHNICZNEJ PKN-CEN/TS 54-14</t>
  </si>
  <si>
    <r>
      <t xml:space="preserve">instalacja azotu ciekłego i gazowego oraz wodoru wraz z urzadzeniami i armaturą oraz </t>
    </r>
    <r>
      <rPr>
        <sz val="10"/>
        <color rgb="FF00B050"/>
        <rFont val="Calibri"/>
        <family val="2"/>
        <charset val="238"/>
        <scheme val="minor"/>
      </rPr>
      <t xml:space="preserve"> </t>
    </r>
    <r>
      <rPr>
        <sz val="10"/>
        <color rgb="FFFF0000"/>
        <rFont val="Calibri"/>
        <family val="2"/>
        <charset val="238"/>
        <scheme val="minor"/>
      </rPr>
      <t>szafami na gazy techniczne</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</si>
</sst>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sz val="10"/>
      <name val="Calibri"/>
      <family val="2"/>
      <charset val="238"/>
      <scheme val="minor"/>
    </font>
    <font>
      <sz val="11"/>
      <color rgb="FF00B050"/>
      <name val="Calibri"/>
      <family val="2"/>
      <charset val="238"/>
      <scheme val="minor"/>
    </font>
    <font>
      <sz val="10"/>
      <color theme="1"/>
      <name val="Calibri"/>
      <family val="2"/>
      <charset val="238"/>
      <scheme val="minor"/>
    </font>
    <font>
      <b/>
      <sz val="10"/>
      <color theme="1"/>
      <name val="Calibri"/>
      <family val="2"/>
      <charset val="238"/>
      <scheme val="minor"/>
    </font>
    <font>
      <vertAlign val="superscript"/>
      <sz val="10"/>
      <name val="Calibri"/>
      <family val="2"/>
      <charset val="238"/>
      <scheme val="minor"/>
    </font>
    <font>
      <b/>
      <sz val="10"/>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z val="10"/>
      <color rgb="FFFF0000"/>
      <name val="Calibri"/>
      <family val="2"/>
      <charset val="238"/>
      <scheme val="minor"/>
    </font>
  </fonts>
  <fills count="5">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theme="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105">
    <xf numFmtId="0" fontId="0" fillId="0" borderId="0" xfId="0"/>
    <xf numFmtId="0" fontId="0" fillId="0" borderId="0" xfId="0" applyAlignment="1">
      <alignment vertical="top" wrapText="1"/>
    </xf>
    <xf numFmtId="0" fontId="0" fillId="0" borderId="0" xfId="0" applyAlignment="1">
      <alignment horizontal="center" wrapText="1"/>
    </xf>
    <xf numFmtId="0" fontId="0" fillId="0" borderId="0" xfId="0" applyAlignment="1">
      <alignment horizontal="center" vertical="top" wrapText="1"/>
    </xf>
    <xf numFmtId="0" fontId="0" fillId="0" borderId="0" xfId="0" applyAlignment="1">
      <alignment horizontal="center" vertical="center"/>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vertical="top" wrapText="1"/>
    </xf>
    <xf numFmtId="0" fontId="1" fillId="0" borderId="1" xfId="0" applyFont="1" applyBorder="1" applyAlignment="1">
      <alignment horizontal="center" vertical="center" wrapText="1"/>
    </xf>
    <xf numFmtId="0" fontId="3" fillId="0" borderId="6" xfId="0" applyFont="1" applyFill="1" applyBorder="1" applyAlignment="1">
      <alignment vertical="top" wrapText="1"/>
    </xf>
    <xf numFmtId="0" fontId="3" fillId="0" borderId="1" xfId="0" applyFont="1" applyFill="1" applyBorder="1" applyAlignment="1">
      <alignment horizontal="center" vertical="top" wrapText="1"/>
    </xf>
    <xf numFmtId="0" fontId="4" fillId="4" borderId="8" xfId="0" applyFont="1" applyFill="1" applyBorder="1" applyAlignment="1">
      <alignment horizontal="center" vertical="top" wrapText="1"/>
    </xf>
    <xf numFmtId="0" fontId="4" fillId="4" borderId="2" xfId="0" applyFont="1" applyFill="1" applyBorder="1" applyAlignment="1">
      <alignment horizontal="center" vertical="top"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center"/>
    </xf>
    <xf numFmtId="0" fontId="1" fillId="0" borderId="1"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horizontal="center" vertical="center"/>
    </xf>
    <xf numFmtId="0" fontId="3" fillId="0" borderId="0" xfId="0" applyFont="1" applyBorder="1" applyAlignment="1">
      <alignment vertical="top" wrapText="1"/>
    </xf>
    <xf numFmtId="0" fontId="3" fillId="0" borderId="0" xfId="0" applyFont="1" applyBorder="1" applyAlignment="1">
      <alignment horizontal="center" vertical="top" wrapText="1"/>
    </xf>
    <xf numFmtId="0" fontId="3" fillId="2" borderId="5" xfId="0" applyFont="1" applyFill="1" applyBorder="1" applyAlignment="1">
      <alignment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wrapText="1"/>
    </xf>
    <xf numFmtId="0" fontId="1" fillId="0" borderId="0" xfId="0" applyFont="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1" fillId="0" borderId="0" xfId="0" applyFont="1" applyBorder="1" applyAlignment="1">
      <alignment horizontal="center" vertical="center"/>
    </xf>
    <xf numFmtId="0" fontId="1" fillId="0" borderId="0" xfId="0" applyFont="1" applyBorder="1" applyAlignment="1">
      <alignment vertical="top" wrapText="1"/>
    </xf>
    <xf numFmtId="0" fontId="1" fillId="0" borderId="0" xfId="0" applyFont="1" applyAlignment="1">
      <alignment horizontal="center" vertical="top" wrapText="1"/>
    </xf>
    <xf numFmtId="0" fontId="1" fillId="0" borderId="0" xfId="0" applyFont="1" applyAlignment="1">
      <alignment horizont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6" fillId="2" borderId="5"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wrapText="1"/>
    </xf>
    <xf numFmtId="0" fontId="3" fillId="0" borderId="0" xfId="0" applyFont="1" applyAlignment="1">
      <alignment horizontal="center" vertical="top" wrapText="1"/>
    </xf>
    <xf numFmtId="0" fontId="3" fillId="0" borderId="0" xfId="0" applyFont="1" applyAlignment="1">
      <alignment horizont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 fillId="2" borderId="5"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 fillId="0" borderId="1" xfId="0" applyFont="1" applyBorder="1" applyAlignment="1">
      <alignment horizontal="left" vertical="top" wrapText="1"/>
    </xf>
    <xf numFmtId="0" fontId="6" fillId="3" borderId="1" xfId="0" applyFont="1" applyFill="1" applyBorder="1" applyAlignment="1">
      <alignment horizontal="left" vertical="center" wrapText="1"/>
    </xf>
    <xf numFmtId="0" fontId="1" fillId="0" borderId="3" xfId="0" applyFont="1" applyBorder="1" applyAlignment="1">
      <alignment horizontal="center" vertical="center" wrapText="1"/>
    </xf>
    <xf numFmtId="0" fontId="3" fillId="0" borderId="0" xfId="0" applyFont="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1" fillId="0" borderId="7"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vertical="center" wrapText="1"/>
    </xf>
    <xf numFmtId="0" fontId="4" fillId="0" borderId="1" xfId="0" applyFont="1" applyBorder="1" applyAlignment="1">
      <alignment horizontal="left" vertical="center" wrapText="1"/>
    </xf>
    <xf numFmtId="0" fontId="3" fillId="0" borderId="0" xfId="0" applyFont="1" applyAlignment="1">
      <alignment horizontal="left" vertical="center" wrapText="1"/>
    </xf>
    <xf numFmtId="0" fontId="4" fillId="0" borderId="9" xfId="0" applyFont="1" applyBorder="1" applyAlignment="1">
      <alignment horizontal="center" vertical="top" wrapText="1"/>
    </xf>
    <xf numFmtId="0" fontId="4" fillId="0" borderId="0" xfId="0" applyFont="1" applyBorder="1" applyAlignment="1">
      <alignment horizontal="center" vertical="top" wrapText="1"/>
    </xf>
    <xf numFmtId="0" fontId="1" fillId="0" borderId="2" xfId="0" applyFont="1" applyBorder="1" applyAlignment="1">
      <alignment horizontal="left" vertical="center" wrapText="1"/>
    </xf>
    <xf numFmtId="0" fontId="1" fillId="0" borderId="3" xfId="0" applyFont="1" applyFill="1" applyBorder="1" applyAlignment="1">
      <alignment horizontal="left" vertical="center" wrapText="1"/>
    </xf>
    <xf numFmtId="0" fontId="3" fillId="0" borderId="0" xfId="0" applyFont="1" applyBorder="1" applyAlignment="1">
      <alignment horizontal="left" vertical="top" wrapText="1"/>
    </xf>
    <xf numFmtId="0" fontId="3" fillId="2" borderId="5" xfId="0" applyFont="1" applyFill="1" applyBorder="1" applyAlignment="1">
      <alignment horizontal="left" wrapText="1"/>
    </xf>
    <xf numFmtId="0" fontId="1" fillId="0" borderId="0" xfId="0" applyFont="1" applyAlignment="1">
      <alignment horizontal="left" wrapText="1"/>
    </xf>
    <xf numFmtId="0" fontId="1" fillId="2" borderId="5" xfId="0" applyFont="1" applyFill="1" applyBorder="1" applyAlignment="1">
      <alignment horizontal="left" wrapText="1"/>
    </xf>
    <xf numFmtId="0" fontId="3" fillId="0" borderId="0" xfId="0" applyFont="1" applyAlignment="1">
      <alignment horizontal="left" wrapText="1"/>
    </xf>
    <xf numFmtId="0" fontId="4" fillId="0" borderId="0" xfId="0" applyFont="1" applyAlignment="1">
      <alignment horizontal="justify" vertical="justify" wrapText="1"/>
    </xf>
    <xf numFmtId="0" fontId="3" fillId="0" borderId="0" xfId="0" applyFont="1" applyAlignment="1">
      <alignment horizontal="justify" vertical="justify" wrapText="1"/>
    </xf>
    <xf numFmtId="0" fontId="1" fillId="0" borderId="0" xfId="0" applyFont="1" applyAlignment="1">
      <alignment horizontal="justify" vertical="justify" wrapText="1"/>
    </xf>
    <xf numFmtId="0" fontId="1" fillId="0" borderId="0" xfId="0" applyFont="1" applyAlignment="1">
      <alignment horizontal="justify" vertical="justify"/>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1" fillId="0" borderId="4" xfId="0" applyFont="1" applyFill="1" applyBorder="1" applyAlignment="1">
      <alignment horizontal="center" vertical="center"/>
    </xf>
    <xf numFmtId="0" fontId="4" fillId="0" borderId="0" xfId="0" applyFont="1" applyBorder="1" applyAlignment="1">
      <alignment horizontal="center" vertical="top" wrapText="1"/>
    </xf>
    <xf numFmtId="0" fontId="3" fillId="0" borderId="0" xfId="0" applyFont="1" applyAlignment="1">
      <alignment horizontal="justify" vertical="justify" wrapText="1"/>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1" fillId="0" borderId="1" xfId="0" applyFont="1" applyBorder="1" applyAlignment="1">
      <alignment horizontal="center" vertical="center"/>
    </xf>
    <xf numFmtId="0" fontId="1" fillId="0"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 fillId="0" borderId="3" xfId="0" applyFont="1" applyBorder="1" applyAlignment="1">
      <alignment horizontal="left" vertical="center" wrapText="1"/>
    </xf>
    <xf numFmtId="0" fontId="3" fillId="0" borderId="0" xfId="0" applyFont="1" applyAlignment="1">
      <alignment horizontal="left" vertical="justify" wrapText="1"/>
    </xf>
  </cellXfs>
  <cellStyles count="1">
    <cellStyle name="Normalny" xfId="0" builtinId="0"/>
  </cellStyles>
  <dxfs count="0"/>
  <tableStyles count="0" defaultTableStyle="TableStyleMedium2"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
  <sheetViews>
    <sheetView tabSelected="1" zoomScaleNormal="100" zoomScaleSheetLayoutView="100" workbookViewId="0">
      <pane ySplit="3" topLeftCell="A112" activePane="bottomLeft" state="frozen"/>
      <selection pane="bottomLeft" activeCell="I106" sqref="I106"/>
    </sheetView>
  </sheetViews>
  <sheetFormatPr defaultRowHeight="15" x14ac:dyDescent="0.25"/>
  <cols>
    <col min="1" max="2" width="9.140625" style="4"/>
    <col min="3" max="3" width="36.42578125" style="1" customWidth="1"/>
    <col min="4" max="4" width="40.140625" style="1" customWidth="1"/>
    <col min="5" max="5" width="27.5703125" style="3" customWidth="1"/>
    <col min="6" max="6" width="23.140625" style="2" customWidth="1"/>
    <col min="7" max="7" width="29.42578125" style="2" customWidth="1"/>
  </cols>
  <sheetData>
    <row r="1" spans="1:7" x14ac:dyDescent="0.25">
      <c r="A1" s="91" t="s">
        <v>256</v>
      </c>
      <c r="B1" s="91"/>
      <c r="C1" s="91"/>
      <c r="D1" s="91"/>
      <c r="E1" s="91"/>
      <c r="F1" s="91"/>
      <c r="G1" s="91"/>
    </row>
    <row r="2" spans="1:7" x14ac:dyDescent="0.25">
      <c r="A2" s="71"/>
      <c r="B2" s="72"/>
      <c r="C2" s="72"/>
      <c r="D2" s="72"/>
      <c r="E2" s="72"/>
      <c r="F2" s="72"/>
      <c r="G2" s="72"/>
    </row>
    <row r="3" spans="1:7" ht="15" customHeight="1" x14ac:dyDescent="0.25">
      <c r="A3" s="93" t="s">
        <v>39</v>
      </c>
      <c r="B3" s="94"/>
      <c r="C3" s="13" t="s">
        <v>5</v>
      </c>
      <c r="D3" s="14" t="s">
        <v>6</v>
      </c>
      <c r="E3" s="14" t="s">
        <v>7</v>
      </c>
      <c r="F3" s="14" t="s">
        <v>19</v>
      </c>
      <c r="G3" s="14" t="s">
        <v>26</v>
      </c>
    </row>
    <row r="4" spans="1:7" ht="15" customHeight="1" x14ac:dyDescent="0.25">
      <c r="A4" s="15"/>
      <c r="B4" s="16"/>
      <c r="C4" s="17" t="s">
        <v>35</v>
      </c>
      <c r="D4" s="17"/>
      <c r="E4" s="17"/>
      <c r="F4" s="17"/>
      <c r="G4" s="18"/>
    </row>
    <row r="5" spans="1:7" ht="25.5" x14ac:dyDescent="0.25">
      <c r="A5" s="84" t="s">
        <v>40</v>
      </c>
      <c r="B5" s="85"/>
      <c r="C5" s="65" t="s">
        <v>11</v>
      </c>
      <c r="D5" s="67" t="s">
        <v>12</v>
      </c>
      <c r="E5" s="61" t="s">
        <v>10</v>
      </c>
      <c r="F5" s="74" t="s">
        <v>14</v>
      </c>
      <c r="G5" s="10" t="s">
        <v>20</v>
      </c>
    </row>
    <row r="6" spans="1:7" ht="38.25" x14ac:dyDescent="0.25">
      <c r="A6" s="95" t="s">
        <v>212</v>
      </c>
      <c r="B6" s="20" t="s">
        <v>205</v>
      </c>
      <c r="C6" s="66" t="s">
        <v>9</v>
      </c>
      <c r="D6" s="68" t="s">
        <v>309</v>
      </c>
      <c r="E6" s="10" t="s">
        <v>224</v>
      </c>
      <c r="F6" s="53" t="s">
        <v>13</v>
      </c>
      <c r="G6" s="61" t="s">
        <v>25</v>
      </c>
    </row>
    <row r="7" spans="1:7" ht="25.5" x14ac:dyDescent="0.25">
      <c r="A7" s="95"/>
      <c r="B7" s="20" t="s">
        <v>206</v>
      </c>
      <c r="C7" s="66" t="s">
        <v>9</v>
      </c>
      <c r="D7" s="68" t="s">
        <v>203</v>
      </c>
      <c r="E7" s="10" t="s">
        <v>1</v>
      </c>
      <c r="F7" s="74" t="s">
        <v>13</v>
      </c>
      <c r="G7" s="10" t="s">
        <v>204</v>
      </c>
    </row>
    <row r="8" spans="1:7" ht="25.5" x14ac:dyDescent="0.25">
      <c r="A8" s="95"/>
      <c r="B8" s="20" t="s">
        <v>207</v>
      </c>
      <c r="C8" s="66" t="s">
        <v>9</v>
      </c>
      <c r="D8" s="68" t="s">
        <v>264</v>
      </c>
      <c r="E8" s="10" t="s">
        <v>1</v>
      </c>
      <c r="F8" s="53" t="s">
        <v>13</v>
      </c>
      <c r="G8" s="10" t="s">
        <v>25</v>
      </c>
    </row>
    <row r="9" spans="1:7" ht="25.5" x14ac:dyDescent="0.25">
      <c r="A9" s="84" t="s">
        <v>41</v>
      </c>
      <c r="B9" s="85"/>
      <c r="C9" s="66" t="s">
        <v>225</v>
      </c>
      <c r="D9" s="68" t="s">
        <v>202</v>
      </c>
      <c r="E9" s="10" t="s">
        <v>1</v>
      </c>
      <c r="F9" s="53" t="s">
        <v>13</v>
      </c>
      <c r="G9" s="10" t="s">
        <v>24</v>
      </c>
    </row>
    <row r="10" spans="1:7" x14ac:dyDescent="0.25">
      <c r="A10" s="84" t="s">
        <v>42</v>
      </c>
      <c r="B10" s="85"/>
      <c r="C10" s="66" t="s">
        <v>322</v>
      </c>
      <c r="D10" s="68" t="s">
        <v>323</v>
      </c>
      <c r="E10" s="10" t="s">
        <v>324</v>
      </c>
      <c r="F10" s="73" t="s">
        <v>233</v>
      </c>
      <c r="G10" s="10" t="s">
        <v>31</v>
      </c>
    </row>
    <row r="11" spans="1:7" ht="33.75" customHeight="1" x14ac:dyDescent="0.25">
      <c r="A11" s="84" t="s">
        <v>43</v>
      </c>
      <c r="B11" s="85"/>
      <c r="C11" s="66" t="s">
        <v>243</v>
      </c>
      <c r="D11" s="68" t="s">
        <v>8</v>
      </c>
      <c r="E11" s="10" t="s">
        <v>2</v>
      </c>
      <c r="F11" s="101" t="s">
        <v>284</v>
      </c>
      <c r="G11" s="10" t="s">
        <v>244</v>
      </c>
    </row>
    <row r="12" spans="1:7" ht="25.5" x14ac:dyDescent="0.25">
      <c r="A12" s="84" t="s">
        <v>213</v>
      </c>
      <c r="B12" s="85"/>
      <c r="C12" s="66" t="s">
        <v>245</v>
      </c>
      <c r="D12" s="68" t="s">
        <v>8</v>
      </c>
      <c r="E12" s="10" t="s">
        <v>2</v>
      </c>
      <c r="F12" s="102"/>
      <c r="G12" s="10" t="s">
        <v>246</v>
      </c>
    </row>
    <row r="13" spans="1:7" x14ac:dyDescent="0.25">
      <c r="A13" s="84" t="s">
        <v>208</v>
      </c>
      <c r="B13" s="85"/>
      <c r="C13" s="66" t="s">
        <v>247</v>
      </c>
      <c r="D13" s="68" t="s">
        <v>8</v>
      </c>
      <c r="E13" s="10" t="s">
        <v>2</v>
      </c>
      <c r="F13" s="102"/>
      <c r="G13" s="10" t="s">
        <v>79</v>
      </c>
    </row>
    <row r="14" spans="1:7" ht="19.5" customHeight="1" x14ac:dyDescent="0.25">
      <c r="A14" s="84" t="s">
        <v>44</v>
      </c>
      <c r="B14" s="85"/>
      <c r="C14" s="51" t="s">
        <v>248</v>
      </c>
      <c r="D14" s="68" t="s">
        <v>8</v>
      </c>
      <c r="E14" s="10" t="s">
        <v>2</v>
      </c>
      <c r="F14" s="102"/>
      <c r="G14" s="10" t="s">
        <v>16</v>
      </c>
    </row>
    <row r="15" spans="1:7" ht="25.5" x14ac:dyDescent="0.25">
      <c r="A15" s="84" t="s">
        <v>45</v>
      </c>
      <c r="B15" s="85"/>
      <c r="C15" s="66" t="s">
        <v>199</v>
      </c>
      <c r="D15" s="68" t="s">
        <v>8</v>
      </c>
      <c r="E15" s="10" t="s">
        <v>2</v>
      </c>
      <c r="F15" s="103"/>
      <c r="G15" s="10" t="s">
        <v>17</v>
      </c>
    </row>
    <row r="16" spans="1:7" x14ac:dyDescent="0.25">
      <c r="A16" s="84" t="s">
        <v>46</v>
      </c>
      <c r="B16" s="85"/>
      <c r="C16" s="66" t="s">
        <v>198</v>
      </c>
      <c r="D16" s="68" t="s">
        <v>8</v>
      </c>
      <c r="E16" s="10" t="s">
        <v>2</v>
      </c>
      <c r="F16" s="53" t="s">
        <v>249</v>
      </c>
      <c r="G16" s="10" t="s">
        <v>16</v>
      </c>
    </row>
    <row r="17" spans="1:7" ht="25.5" x14ac:dyDescent="0.25">
      <c r="A17" s="84" t="s">
        <v>214</v>
      </c>
      <c r="B17" s="85"/>
      <c r="C17" s="66" t="s">
        <v>197</v>
      </c>
      <c r="D17" s="68" t="s">
        <v>8</v>
      </c>
      <c r="E17" s="10" t="s">
        <v>2</v>
      </c>
      <c r="F17" s="53" t="s">
        <v>226</v>
      </c>
      <c r="G17" s="10" t="s">
        <v>17</v>
      </c>
    </row>
    <row r="18" spans="1:7" ht="25.5" x14ac:dyDescent="0.25">
      <c r="A18" s="86" t="s">
        <v>47</v>
      </c>
      <c r="B18" s="20" t="s">
        <v>319</v>
      </c>
      <c r="C18" s="66" t="s">
        <v>254</v>
      </c>
      <c r="D18" s="68" t="s">
        <v>8</v>
      </c>
      <c r="E18" s="10" t="s">
        <v>2</v>
      </c>
      <c r="F18" s="53" t="s">
        <v>226</v>
      </c>
      <c r="G18" s="10" t="s">
        <v>18</v>
      </c>
    </row>
    <row r="19" spans="1:7" ht="25.5" x14ac:dyDescent="0.25">
      <c r="A19" s="87"/>
      <c r="B19" s="20" t="s">
        <v>320</v>
      </c>
      <c r="C19" s="66" t="s">
        <v>253</v>
      </c>
      <c r="D19" s="68" t="s">
        <v>27</v>
      </c>
      <c r="E19" s="10" t="s">
        <v>0</v>
      </c>
      <c r="F19" s="53" t="s">
        <v>13</v>
      </c>
      <c r="G19" s="10" t="s">
        <v>18</v>
      </c>
    </row>
    <row r="20" spans="1:7" ht="27.75" x14ac:dyDescent="0.25">
      <c r="A20" s="84" t="s">
        <v>48</v>
      </c>
      <c r="B20" s="85"/>
      <c r="C20" s="66" t="s">
        <v>4</v>
      </c>
      <c r="D20" s="68" t="s">
        <v>8</v>
      </c>
      <c r="E20" s="10" t="s">
        <v>2</v>
      </c>
      <c r="F20" s="53" t="s">
        <v>285</v>
      </c>
      <c r="G20" s="10" t="s">
        <v>23</v>
      </c>
    </row>
    <row r="21" spans="1:7" x14ac:dyDescent="0.25">
      <c r="A21" s="84" t="s">
        <v>308</v>
      </c>
      <c r="B21" s="85"/>
      <c r="C21" s="66" t="s">
        <v>196</v>
      </c>
      <c r="D21" s="68" t="s">
        <v>227</v>
      </c>
      <c r="E21" s="10" t="s">
        <v>2</v>
      </c>
      <c r="F21" s="53" t="s">
        <v>13</v>
      </c>
      <c r="G21" s="10" t="s">
        <v>22</v>
      </c>
    </row>
    <row r="22" spans="1:7" ht="38.25" x14ac:dyDescent="0.25">
      <c r="A22" s="84" t="s">
        <v>321</v>
      </c>
      <c r="B22" s="85"/>
      <c r="C22" s="68" t="s">
        <v>317</v>
      </c>
      <c r="D22" s="68" t="s">
        <v>318</v>
      </c>
      <c r="E22" s="10" t="s">
        <v>3</v>
      </c>
      <c r="F22" s="53" t="s">
        <v>13</v>
      </c>
      <c r="G22" s="10" t="s">
        <v>11</v>
      </c>
    </row>
    <row r="23" spans="1:7" x14ac:dyDescent="0.25">
      <c r="A23" s="23"/>
      <c r="B23" s="23"/>
      <c r="C23" s="24"/>
      <c r="D23" s="24"/>
      <c r="E23" s="25"/>
      <c r="F23" s="75"/>
      <c r="G23" s="62"/>
    </row>
    <row r="24" spans="1:7" x14ac:dyDescent="0.25">
      <c r="A24" s="15"/>
      <c r="B24" s="16"/>
      <c r="C24" s="17" t="s">
        <v>37</v>
      </c>
      <c r="D24" s="26"/>
      <c r="E24" s="27"/>
      <c r="F24" s="76"/>
      <c r="G24" s="28"/>
    </row>
    <row r="25" spans="1:7" ht="42.75" customHeight="1" x14ac:dyDescent="0.25">
      <c r="A25" s="90" t="s">
        <v>86</v>
      </c>
      <c r="B25" s="89"/>
      <c r="C25" s="29" t="s">
        <v>211</v>
      </c>
      <c r="D25" s="30" t="s">
        <v>209</v>
      </c>
      <c r="E25" s="31" t="s">
        <v>265</v>
      </c>
      <c r="F25" s="30" t="s">
        <v>210</v>
      </c>
      <c r="G25" s="31" t="s">
        <v>73</v>
      </c>
    </row>
    <row r="26" spans="1:7" ht="41.25" customHeight="1" x14ac:dyDescent="0.25">
      <c r="A26" s="90" t="s">
        <v>87</v>
      </c>
      <c r="B26" s="89"/>
      <c r="C26" s="21" t="s">
        <v>71</v>
      </c>
      <c r="D26" s="59" t="s">
        <v>72</v>
      </c>
      <c r="E26" s="19" t="s">
        <v>2</v>
      </c>
      <c r="F26" s="30" t="s">
        <v>266</v>
      </c>
      <c r="G26" s="19" t="s">
        <v>73</v>
      </c>
    </row>
    <row r="27" spans="1:7" ht="41.25" customHeight="1" x14ac:dyDescent="0.25">
      <c r="A27" s="90" t="s">
        <v>88</v>
      </c>
      <c r="B27" s="89"/>
      <c r="C27" s="21" t="s">
        <v>267</v>
      </c>
      <c r="D27" s="59" t="s">
        <v>341</v>
      </c>
      <c r="E27" s="19" t="s">
        <v>2</v>
      </c>
      <c r="F27" s="63" t="s">
        <v>74</v>
      </c>
      <c r="G27" s="59" t="s">
        <v>286</v>
      </c>
    </row>
    <row r="28" spans="1:7" ht="40.5" customHeight="1" x14ac:dyDescent="0.25">
      <c r="A28" s="90" t="s">
        <v>89</v>
      </c>
      <c r="B28" s="89"/>
      <c r="C28" s="21" t="s">
        <v>268</v>
      </c>
      <c r="D28" s="59" t="s">
        <v>342</v>
      </c>
      <c r="E28" s="19" t="s">
        <v>75</v>
      </c>
      <c r="F28" s="63" t="s">
        <v>76</v>
      </c>
      <c r="G28" s="32" t="s">
        <v>228</v>
      </c>
    </row>
    <row r="29" spans="1:7" ht="93" customHeight="1" x14ac:dyDescent="0.25">
      <c r="A29" s="96" t="s">
        <v>90</v>
      </c>
      <c r="B29" s="97"/>
      <c r="C29" s="21" t="s">
        <v>269</v>
      </c>
      <c r="D29" s="59" t="s">
        <v>341</v>
      </c>
      <c r="E29" s="19" t="s">
        <v>2</v>
      </c>
      <c r="F29" s="64" t="s">
        <v>270</v>
      </c>
      <c r="G29" s="59" t="s">
        <v>271</v>
      </c>
    </row>
    <row r="30" spans="1:7" ht="75.75" customHeight="1" x14ac:dyDescent="0.25">
      <c r="A30" s="90" t="s">
        <v>91</v>
      </c>
      <c r="B30" s="89"/>
      <c r="C30" s="21" t="s">
        <v>195</v>
      </c>
      <c r="D30" s="59" t="s">
        <v>343</v>
      </c>
      <c r="E30" s="19" t="s">
        <v>235</v>
      </c>
      <c r="F30" s="64" t="s">
        <v>311</v>
      </c>
      <c r="G30" s="59" t="s">
        <v>287</v>
      </c>
    </row>
    <row r="31" spans="1:7" ht="79.5" customHeight="1" x14ac:dyDescent="0.25">
      <c r="A31" s="90" t="s">
        <v>92</v>
      </c>
      <c r="B31" s="89"/>
      <c r="C31" s="21" t="s">
        <v>278</v>
      </c>
      <c r="D31" s="59" t="s">
        <v>341</v>
      </c>
      <c r="E31" s="19" t="s">
        <v>236</v>
      </c>
      <c r="F31" s="64" t="s">
        <v>311</v>
      </c>
      <c r="G31" s="59" t="s">
        <v>288</v>
      </c>
    </row>
    <row r="32" spans="1:7" ht="69" customHeight="1" x14ac:dyDescent="0.25">
      <c r="A32" s="90" t="s">
        <v>93</v>
      </c>
      <c r="B32" s="89"/>
      <c r="C32" s="21" t="s">
        <v>277</v>
      </c>
      <c r="D32" s="59" t="s">
        <v>341</v>
      </c>
      <c r="E32" s="19" t="s">
        <v>237</v>
      </c>
      <c r="F32" s="59" t="s">
        <v>289</v>
      </c>
      <c r="G32" s="59" t="s">
        <v>325</v>
      </c>
    </row>
    <row r="33" spans="1:7" ht="57" customHeight="1" x14ac:dyDescent="0.25">
      <c r="A33" s="90" t="s">
        <v>94</v>
      </c>
      <c r="B33" s="89"/>
      <c r="C33" s="21" t="s">
        <v>273</v>
      </c>
      <c r="D33" s="59" t="s">
        <v>341</v>
      </c>
      <c r="E33" s="19" t="s">
        <v>236</v>
      </c>
      <c r="F33" s="64" t="s">
        <v>77</v>
      </c>
      <c r="G33" s="59" t="s">
        <v>290</v>
      </c>
    </row>
    <row r="34" spans="1:7" ht="40.5" customHeight="1" x14ac:dyDescent="0.25">
      <c r="A34" s="90" t="s">
        <v>95</v>
      </c>
      <c r="B34" s="89"/>
      <c r="C34" s="21" t="s">
        <v>274</v>
      </c>
      <c r="D34" s="59" t="s">
        <v>341</v>
      </c>
      <c r="E34" s="19" t="s">
        <v>78</v>
      </c>
      <c r="F34" s="59" t="s">
        <v>13</v>
      </c>
      <c r="G34" s="32" t="s">
        <v>79</v>
      </c>
    </row>
    <row r="35" spans="1:7" ht="46.5" customHeight="1" x14ac:dyDescent="0.25">
      <c r="A35" s="90" t="s">
        <v>96</v>
      </c>
      <c r="B35" s="89"/>
      <c r="C35" s="21" t="s">
        <v>275</v>
      </c>
      <c r="D35" s="59" t="s">
        <v>341</v>
      </c>
      <c r="E35" s="19" t="s">
        <v>3</v>
      </c>
      <c r="F35" s="59" t="s">
        <v>13</v>
      </c>
      <c r="G35" s="32" t="s">
        <v>28</v>
      </c>
    </row>
    <row r="36" spans="1:7" ht="46.5" customHeight="1" x14ac:dyDescent="0.25">
      <c r="A36" s="90" t="s">
        <v>97</v>
      </c>
      <c r="B36" s="89"/>
      <c r="C36" s="21" t="s">
        <v>194</v>
      </c>
      <c r="D36" s="59" t="s">
        <v>341</v>
      </c>
      <c r="E36" s="19" t="s">
        <v>3</v>
      </c>
      <c r="F36" s="59" t="s">
        <v>13</v>
      </c>
      <c r="G36" s="32" t="s">
        <v>80</v>
      </c>
    </row>
    <row r="37" spans="1:7" ht="39" customHeight="1" x14ac:dyDescent="0.25">
      <c r="A37" s="90" t="s">
        <v>98</v>
      </c>
      <c r="B37" s="89"/>
      <c r="C37" s="21" t="s">
        <v>193</v>
      </c>
      <c r="D37" s="59" t="s">
        <v>341</v>
      </c>
      <c r="E37" s="19" t="s">
        <v>3</v>
      </c>
      <c r="F37" s="59" t="s">
        <v>13</v>
      </c>
      <c r="G37" s="32" t="s">
        <v>81</v>
      </c>
    </row>
    <row r="38" spans="1:7" ht="36.75" customHeight="1" x14ac:dyDescent="0.25">
      <c r="A38" s="90" t="s">
        <v>99</v>
      </c>
      <c r="B38" s="89"/>
      <c r="C38" s="21" t="s">
        <v>272</v>
      </c>
      <c r="D38" s="59" t="s">
        <v>341</v>
      </c>
      <c r="E38" s="19" t="s">
        <v>2</v>
      </c>
      <c r="F38" s="64" t="s">
        <v>291</v>
      </c>
      <c r="G38" s="32" t="s">
        <v>82</v>
      </c>
    </row>
    <row r="39" spans="1:7" ht="46.5" customHeight="1" x14ac:dyDescent="0.25">
      <c r="A39" s="90" t="s">
        <v>100</v>
      </c>
      <c r="B39" s="89"/>
      <c r="C39" s="21" t="s">
        <v>276</v>
      </c>
      <c r="D39" s="59" t="s">
        <v>341</v>
      </c>
      <c r="E39" s="19" t="s">
        <v>3</v>
      </c>
      <c r="F39" s="64" t="s">
        <v>292</v>
      </c>
      <c r="G39" s="59" t="s">
        <v>83</v>
      </c>
    </row>
    <row r="40" spans="1:7" ht="42" customHeight="1" x14ac:dyDescent="0.25">
      <c r="A40" s="90" t="s">
        <v>101</v>
      </c>
      <c r="B40" s="89"/>
      <c r="C40" s="21" t="s">
        <v>279</v>
      </c>
      <c r="D40" s="59" t="s">
        <v>341</v>
      </c>
      <c r="E40" s="19" t="s">
        <v>84</v>
      </c>
      <c r="F40" s="59" t="s">
        <v>238</v>
      </c>
      <c r="G40" s="59" t="s">
        <v>293</v>
      </c>
    </row>
    <row r="41" spans="1:7" ht="39.75" customHeight="1" x14ac:dyDescent="0.25">
      <c r="A41" s="90" t="s">
        <v>102</v>
      </c>
      <c r="B41" s="89"/>
      <c r="C41" s="21" t="s">
        <v>280</v>
      </c>
      <c r="D41" s="59" t="s">
        <v>341</v>
      </c>
      <c r="E41" s="19" t="s">
        <v>84</v>
      </c>
      <c r="F41" s="59" t="s">
        <v>238</v>
      </c>
      <c r="G41" s="59" t="s">
        <v>294</v>
      </c>
    </row>
    <row r="42" spans="1:7" ht="37.5" customHeight="1" x14ac:dyDescent="0.25">
      <c r="A42" s="90" t="s">
        <v>103</v>
      </c>
      <c r="B42" s="89"/>
      <c r="C42" s="21" t="s">
        <v>192</v>
      </c>
      <c r="D42" s="59" t="s">
        <v>341</v>
      </c>
      <c r="E42" s="19" t="s">
        <v>75</v>
      </c>
      <c r="F42" s="59" t="s">
        <v>238</v>
      </c>
      <c r="G42" s="19" t="s">
        <v>295</v>
      </c>
    </row>
    <row r="43" spans="1:7" ht="46.5" customHeight="1" x14ac:dyDescent="0.25">
      <c r="A43" s="90" t="s">
        <v>104</v>
      </c>
      <c r="B43" s="89"/>
      <c r="C43" s="21" t="s">
        <v>190</v>
      </c>
      <c r="D43" s="59" t="s">
        <v>341</v>
      </c>
      <c r="E43" s="19" t="s">
        <v>2</v>
      </c>
      <c r="F43" s="59" t="s">
        <v>239</v>
      </c>
      <c r="G43" s="59" t="s">
        <v>296</v>
      </c>
    </row>
    <row r="44" spans="1:7" ht="38.25" customHeight="1" x14ac:dyDescent="0.25">
      <c r="A44" s="90" t="s">
        <v>105</v>
      </c>
      <c r="B44" s="89"/>
      <c r="C44" s="21" t="s">
        <v>191</v>
      </c>
      <c r="D44" s="59" t="s">
        <v>341</v>
      </c>
      <c r="E44" s="19" t="s">
        <v>2</v>
      </c>
      <c r="F44" s="59" t="s">
        <v>238</v>
      </c>
      <c r="G44" s="19" t="s">
        <v>85</v>
      </c>
    </row>
    <row r="45" spans="1:7" ht="39" customHeight="1" x14ac:dyDescent="0.25">
      <c r="A45" s="90" t="s">
        <v>106</v>
      </c>
      <c r="B45" s="89"/>
      <c r="C45" s="21" t="s">
        <v>189</v>
      </c>
      <c r="D45" s="59" t="s">
        <v>341</v>
      </c>
      <c r="E45" s="19" t="s">
        <v>2</v>
      </c>
      <c r="F45" s="59" t="s">
        <v>239</v>
      </c>
      <c r="G45" s="19" t="s">
        <v>85</v>
      </c>
    </row>
    <row r="46" spans="1:7" ht="40.5" customHeight="1" x14ac:dyDescent="0.25">
      <c r="A46" s="90" t="s">
        <v>215</v>
      </c>
      <c r="B46" s="89"/>
      <c r="C46" s="21" t="s">
        <v>188</v>
      </c>
      <c r="D46" s="59" t="s">
        <v>341</v>
      </c>
      <c r="E46" s="19" t="s">
        <v>2</v>
      </c>
      <c r="F46" s="59" t="s">
        <v>239</v>
      </c>
      <c r="G46" s="19" t="s">
        <v>85</v>
      </c>
    </row>
    <row r="47" spans="1:7" x14ac:dyDescent="0.25">
      <c r="A47" s="33"/>
      <c r="B47" s="33"/>
      <c r="C47" s="34"/>
      <c r="D47" s="54"/>
      <c r="E47" s="35"/>
      <c r="F47" s="77"/>
      <c r="G47" s="36"/>
    </row>
    <row r="48" spans="1:7" x14ac:dyDescent="0.25">
      <c r="A48" s="37"/>
      <c r="B48" s="38"/>
      <c r="C48" s="39" t="s">
        <v>36</v>
      </c>
      <c r="D48" s="55"/>
      <c r="E48" s="40"/>
      <c r="F48" s="78"/>
      <c r="G48" s="41"/>
    </row>
    <row r="49" spans="1:7" x14ac:dyDescent="0.25">
      <c r="A49" s="98" t="s">
        <v>49</v>
      </c>
      <c r="B49" s="98"/>
      <c r="C49" s="5" t="s">
        <v>187</v>
      </c>
      <c r="D49" s="56" t="s">
        <v>8</v>
      </c>
      <c r="E49" s="6" t="s">
        <v>2</v>
      </c>
      <c r="F49" s="57" t="s">
        <v>13</v>
      </c>
      <c r="G49" s="8" t="s">
        <v>17</v>
      </c>
    </row>
    <row r="50" spans="1:7" x14ac:dyDescent="0.25">
      <c r="A50" s="88" t="s">
        <v>50</v>
      </c>
      <c r="B50" s="89"/>
      <c r="C50" s="9" t="s">
        <v>186</v>
      </c>
      <c r="D50" s="56" t="s">
        <v>8</v>
      </c>
      <c r="E50" s="6" t="s">
        <v>2</v>
      </c>
      <c r="F50" s="57" t="s">
        <v>13</v>
      </c>
      <c r="G50" s="8" t="s">
        <v>28</v>
      </c>
    </row>
    <row r="51" spans="1:7" ht="25.5" x14ac:dyDescent="0.25">
      <c r="A51" s="88" t="s">
        <v>51</v>
      </c>
      <c r="B51" s="89"/>
      <c r="C51" s="9" t="s">
        <v>185</v>
      </c>
      <c r="D51" s="56" t="s">
        <v>29</v>
      </c>
      <c r="E51" s="6" t="s">
        <v>2</v>
      </c>
      <c r="F51" s="57" t="s">
        <v>13</v>
      </c>
      <c r="G51" s="8" t="s">
        <v>17</v>
      </c>
    </row>
    <row r="52" spans="1:7" x14ac:dyDescent="0.25">
      <c r="A52" s="88" t="s">
        <v>52</v>
      </c>
      <c r="B52" s="89"/>
      <c r="C52" s="9" t="s">
        <v>184</v>
      </c>
      <c r="D52" s="56" t="s">
        <v>8</v>
      </c>
      <c r="E52" s="6" t="s">
        <v>2</v>
      </c>
      <c r="F52" s="57" t="s">
        <v>13</v>
      </c>
      <c r="G52" s="8" t="s">
        <v>21</v>
      </c>
    </row>
    <row r="53" spans="1:7" ht="25.5" x14ac:dyDescent="0.25">
      <c r="A53" s="88" t="s">
        <v>53</v>
      </c>
      <c r="B53" s="89"/>
      <c r="C53" s="9" t="s">
        <v>176</v>
      </c>
      <c r="D53" s="56" t="s">
        <v>8</v>
      </c>
      <c r="E53" s="6" t="s">
        <v>2</v>
      </c>
      <c r="F53" s="56" t="s">
        <v>13</v>
      </c>
      <c r="G53" s="8" t="s">
        <v>216</v>
      </c>
    </row>
    <row r="54" spans="1:7" ht="25.5" x14ac:dyDescent="0.25">
      <c r="A54" s="88" t="s">
        <v>54</v>
      </c>
      <c r="B54" s="89"/>
      <c r="C54" s="9" t="s">
        <v>175</v>
      </c>
      <c r="D54" s="56" t="s">
        <v>8</v>
      </c>
      <c r="E54" s="6" t="s">
        <v>2</v>
      </c>
      <c r="F54" s="56" t="s">
        <v>13</v>
      </c>
      <c r="G54" s="8" t="s">
        <v>217</v>
      </c>
    </row>
    <row r="55" spans="1:7" ht="78.75" customHeight="1" x14ac:dyDescent="0.25">
      <c r="A55" s="88" t="s">
        <v>55</v>
      </c>
      <c r="B55" s="89"/>
      <c r="C55" s="9" t="s">
        <v>30</v>
      </c>
      <c r="D55" s="56" t="s">
        <v>8</v>
      </c>
      <c r="E55" s="6" t="s">
        <v>2</v>
      </c>
      <c r="F55" s="69" t="s">
        <v>310</v>
      </c>
      <c r="G55" s="8" t="s">
        <v>28</v>
      </c>
    </row>
    <row r="56" spans="1:7" ht="51" x14ac:dyDescent="0.25">
      <c r="A56" s="88" t="s">
        <v>56</v>
      </c>
      <c r="B56" s="89"/>
      <c r="C56" s="9" t="s">
        <v>257</v>
      </c>
      <c r="D56" s="56" t="s">
        <v>8</v>
      </c>
      <c r="E56" s="6" t="s">
        <v>2</v>
      </c>
      <c r="F56" s="69" t="s">
        <v>307</v>
      </c>
      <c r="G56" s="8" t="s">
        <v>17</v>
      </c>
    </row>
    <row r="57" spans="1:7" ht="25.5" x14ac:dyDescent="0.25">
      <c r="A57" s="88" t="s">
        <v>57</v>
      </c>
      <c r="B57" s="89"/>
      <c r="C57" s="9" t="s">
        <v>183</v>
      </c>
      <c r="D57" s="56" t="s">
        <v>329</v>
      </c>
      <c r="E57" s="6" t="s">
        <v>32</v>
      </c>
      <c r="F57" s="56" t="s">
        <v>13</v>
      </c>
      <c r="G57" s="10" t="s">
        <v>31</v>
      </c>
    </row>
    <row r="58" spans="1:7" ht="38.25" x14ac:dyDescent="0.25">
      <c r="A58" s="88" t="s">
        <v>58</v>
      </c>
      <c r="B58" s="89"/>
      <c r="C58" s="11" t="s">
        <v>218</v>
      </c>
      <c r="D58" s="57" t="s">
        <v>219</v>
      </c>
      <c r="E58" s="12" t="s">
        <v>2</v>
      </c>
      <c r="F58" s="57" t="s">
        <v>13</v>
      </c>
      <c r="G58" s="7" t="s">
        <v>31</v>
      </c>
    </row>
    <row r="59" spans="1:7" ht="25.5" x14ac:dyDescent="0.25">
      <c r="A59" s="88" t="s">
        <v>59</v>
      </c>
      <c r="B59" s="89"/>
      <c r="C59" s="9" t="s">
        <v>255</v>
      </c>
      <c r="D59" s="56" t="s">
        <v>8</v>
      </c>
      <c r="E59" s="6" t="s">
        <v>2</v>
      </c>
      <c r="F59" s="69" t="s">
        <v>33</v>
      </c>
      <c r="G59" s="8" t="s">
        <v>18</v>
      </c>
    </row>
    <row r="60" spans="1:7" x14ac:dyDescent="0.25">
      <c r="A60" s="88" t="s">
        <v>60</v>
      </c>
      <c r="B60" s="89"/>
      <c r="C60" s="9" t="s">
        <v>182</v>
      </c>
      <c r="D60" s="56" t="s">
        <v>8</v>
      </c>
      <c r="E60" s="6" t="s">
        <v>2</v>
      </c>
      <c r="F60" s="56" t="s">
        <v>13</v>
      </c>
      <c r="G60" s="8" t="s">
        <v>31</v>
      </c>
    </row>
    <row r="61" spans="1:7" ht="25.5" x14ac:dyDescent="0.25">
      <c r="A61" s="88" t="s">
        <v>61</v>
      </c>
      <c r="B61" s="89"/>
      <c r="C61" s="9" t="s">
        <v>220</v>
      </c>
      <c r="D61" s="56" t="s">
        <v>8</v>
      </c>
      <c r="E61" s="6" t="s">
        <v>2</v>
      </c>
      <c r="F61" s="56" t="s">
        <v>13</v>
      </c>
      <c r="G61" s="8" t="s">
        <v>31</v>
      </c>
    </row>
    <row r="62" spans="1:7" x14ac:dyDescent="0.25">
      <c r="A62" s="88" t="s">
        <v>62</v>
      </c>
      <c r="B62" s="89"/>
      <c r="C62" s="9" t="s">
        <v>181</v>
      </c>
      <c r="D62" s="56" t="s">
        <v>8</v>
      </c>
      <c r="E62" s="6" t="s">
        <v>3</v>
      </c>
      <c r="F62" s="56" t="s">
        <v>13</v>
      </c>
      <c r="G62" s="8" t="s">
        <v>31</v>
      </c>
    </row>
    <row r="63" spans="1:7" ht="76.5" x14ac:dyDescent="0.25">
      <c r="A63" s="88" t="s">
        <v>63</v>
      </c>
      <c r="B63" s="89"/>
      <c r="C63" s="9" t="s">
        <v>330</v>
      </c>
      <c r="D63" s="56" t="s">
        <v>8</v>
      </c>
      <c r="E63" s="6" t="s">
        <v>3</v>
      </c>
      <c r="F63" s="69" t="s">
        <v>233</v>
      </c>
      <c r="G63" s="8" t="s">
        <v>31</v>
      </c>
    </row>
    <row r="64" spans="1:7" ht="38.25" x14ac:dyDescent="0.25">
      <c r="A64" s="88" t="s">
        <v>64</v>
      </c>
      <c r="B64" s="89"/>
      <c r="C64" s="9" t="s">
        <v>180</v>
      </c>
      <c r="D64" s="56" t="s">
        <v>8</v>
      </c>
      <c r="E64" s="6" t="s">
        <v>3</v>
      </c>
      <c r="F64" s="69" t="s">
        <v>233</v>
      </c>
      <c r="G64" s="8" t="s">
        <v>31</v>
      </c>
    </row>
    <row r="65" spans="1:7" ht="38.25" x14ac:dyDescent="0.25">
      <c r="A65" s="88" t="s">
        <v>65</v>
      </c>
      <c r="B65" s="89"/>
      <c r="C65" s="9" t="s">
        <v>221</v>
      </c>
      <c r="D65" s="56" t="s">
        <v>8</v>
      </c>
      <c r="E65" s="6" t="s">
        <v>3</v>
      </c>
      <c r="F65" s="69" t="s">
        <v>234</v>
      </c>
      <c r="G65" s="8" t="s">
        <v>31</v>
      </c>
    </row>
    <row r="66" spans="1:7" x14ac:dyDescent="0.25">
      <c r="A66" s="88" t="s">
        <v>66</v>
      </c>
      <c r="B66" s="89"/>
      <c r="C66" s="9" t="s">
        <v>179</v>
      </c>
      <c r="D66" s="56" t="s">
        <v>8</v>
      </c>
      <c r="E66" s="6" t="s">
        <v>3</v>
      </c>
      <c r="F66" s="56" t="s">
        <v>13</v>
      </c>
      <c r="G66" s="8" t="s">
        <v>31</v>
      </c>
    </row>
    <row r="67" spans="1:7" x14ac:dyDescent="0.25">
      <c r="A67" s="88" t="s">
        <v>67</v>
      </c>
      <c r="B67" s="89"/>
      <c r="C67" s="9" t="s">
        <v>222</v>
      </c>
      <c r="D67" s="56" t="s">
        <v>8</v>
      </c>
      <c r="E67" s="6" t="s">
        <v>2</v>
      </c>
      <c r="F67" s="56" t="s">
        <v>13</v>
      </c>
      <c r="G67" s="8" t="s">
        <v>31</v>
      </c>
    </row>
    <row r="68" spans="1:7" x14ac:dyDescent="0.25">
      <c r="A68" s="88" t="s">
        <v>68</v>
      </c>
      <c r="B68" s="89"/>
      <c r="C68" s="9" t="s">
        <v>178</v>
      </c>
      <c r="D68" s="56" t="s">
        <v>8</v>
      </c>
      <c r="E68" s="6" t="s">
        <v>2</v>
      </c>
      <c r="F68" s="56" t="s">
        <v>13</v>
      </c>
      <c r="G68" s="8" t="s">
        <v>34</v>
      </c>
    </row>
    <row r="69" spans="1:7" x14ac:dyDescent="0.25">
      <c r="A69" s="88" t="s">
        <v>69</v>
      </c>
      <c r="B69" s="89"/>
      <c r="C69" s="9" t="s">
        <v>177</v>
      </c>
      <c r="D69" s="56" t="s">
        <v>8</v>
      </c>
      <c r="E69" s="6" t="s">
        <v>2</v>
      </c>
      <c r="F69" s="56" t="s">
        <v>13</v>
      </c>
      <c r="G69" s="8" t="s">
        <v>17</v>
      </c>
    </row>
    <row r="70" spans="1:7" x14ac:dyDescent="0.25">
      <c r="A70" s="88" t="s">
        <v>70</v>
      </c>
      <c r="B70" s="89"/>
      <c r="C70" s="5" t="s">
        <v>223</v>
      </c>
      <c r="D70" s="56" t="s">
        <v>8</v>
      </c>
      <c r="E70" s="6" t="s">
        <v>2</v>
      </c>
      <c r="F70" s="69" t="s">
        <v>233</v>
      </c>
      <c r="G70" s="8" t="s">
        <v>17</v>
      </c>
    </row>
    <row r="71" spans="1:7" x14ac:dyDescent="0.25">
      <c r="A71" s="23"/>
      <c r="B71" s="23"/>
      <c r="C71" s="22"/>
      <c r="D71" s="70"/>
      <c r="E71" s="42"/>
      <c r="F71" s="79"/>
      <c r="G71" s="43"/>
    </row>
    <row r="72" spans="1:7" x14ac:dyDescent="0.25">
      <c r="A72" s="15"/>
      <c r="B72" s="16"/>
      <c r="C72" s="17" t="s">
        <v>38</v>
      </c>
      <c r="D72" s="58"/>
      <c r="E72" s="27"/>
      <c r="F72" s="76"/>
      <c r="G72" s="28"/>
    </row>
    <row r="73" spans="1:7" ht="63.75" x14ac:dyDescent="0.25">
      <c r="A73" s="84" t="s">
        <v>137</v>
      </c>
      <c r="B73" s="85"/>
      <c r="C73" s="44" t="s">
        <v>258</v>
      </c>
      <c r="D73" s="44" t="s">
        <v>337</v>
      </c>
      <c r="E73" s="44" t="s">
        <v>229</v>
      </c>
      <c r="F73" s="60" t="s">
        <v>332</v>
      </c>
      <c r="G73" s="46">
        <v>20</v>
      </c>
    </row>
    <row r="74" spans="1:7" ht="63.75" x14ac:dyDescent="0.25">
      <c r="A74" s="84" t="s">
        <v>138</v>
      </c>
      <c r="B74" s="85"/>
      <c r="C74" s="44" t="s">
        <v>259</v>
      </c>
      <c r="D74" s="44" t="s">
        <v>337</v>
      </c>
      <c r="E74" s="44" t="s">
        <v>229</v>
      </c>
      <c r="F74" s="44" t="s">
        <v>333</v>
      </c>
      <c r="G74" s="46">
        <v>1</v>
      </c>
    </row>
    <row r="75" spans="1:7" ht="38.25" x14ac:dyDescent="0.25">
      <c r="A75" s="84" t="s">
        <v>139</v>
      </c>
      <c r="B75" s="85"/>
      <c r="C75" s="44" t="s">
        <v>263</v>
      </c>
      <c r="D75" s="44" t="s">
        <v>337</v>
      </c>
      <c r="E75" s="45" t="s">
        <v>108</v>
      </c>
      <c r="F75" s="44" t="s">
        <v>297</v>
      </c>
      <c r="G75" s="46">
        <v>1</v>
      </c>
    </row>
    <row r="76" spans="1:7" ht="51" x14ac:dyDescent="0.25">
      <c r="A76" s="84" t="s">
        <v>140</v>
      </c>
      <c r="B76" s="85"/>
      <c r="C76" s="44" t="s">
        <v>107</v>
      </c>
      <c r="D76" s="44" t="s">
        <v>338</v>
      </c>
      <c r="E76" s="44" t="s">
        <v>230</v>
      </c>
      <c r="F76" s="44" t="s">
        <v>312</v>
      </c>
      <c r="G76" s="46">
        <v>74</v>
      </c>
    </row>
    <row r="77" spans="1:7" ht="51" x14ac:dyDescent="0.25">
      <c r="A77" s="84" t="s">
        <v>141</v>
      </c>
      <c r="B77" s="85"/>
      <c r="C77" s="47" t="s">
        <v>165</v>
      </c>
      <c r="D77" s="44" t="s">
        <v>338</v>
      </c>
      <c r="E77" s="47" t="s">
        <v>230</v>
      </c>
      <c r="F77" s="47" t="s">
        <v>313</v>
      </c>
      <c r="G77" s="48">
        <v>21</v>
      </c>
    </row>
    <row r="78" spans="1:7" ht="38.25" x14ac:dyDescent="0.25">
      <c r="A78" s="84" t="s">
        <v>142</v>
      </c>
      <c r="B78" s="85"/>
      <c r="C78" s="44" t="s">
        <v>109</v>
      </c>
      <c r="D78" s="44" t="s">
        <v>337</v>
      </c>
      <c r="E78" s="45" t="s">
        <v>108</v>
      </c>
      <c r="F78" s="44" t="s">
        <v>13</v>
      </c>
      <c r="G78" s="48">
        <f>105+43</f>
        <v>148</v>
      </c>
    </row>
    <row r="79" spans="1:7" ht="38.25" x14ac:dyDescent="0.25">
      <c r="A79" s="84" t="s">
        <v>143</v>
      </c>
      <c r="B79" s="85"/>
      <c r="C79" s="44" t="s">
        <v>110</v>
      </c>
      <c r="D79" s="44" t="s">
        <v>337</v>
      </c>
      <c r="E79" s="44" t="s">
        <v>229</v>
      </c>
      <c r="F79" s="44" t="s">
        <v>13</v>
      </c>
      <c r="G79" s="46">
        <v>360</v>
      </c>
    </row>
    <row r="80" spans="1:7" ht="38.25" x14ac:dyDescent="0.25">
      <c r="A80" s="84" t="s">
        <v>144</v>
      </c>
      <c r="B80" s="85"/>
      <c r="C80" s="44" t="s">
        <v>111</v>
      </c>
      <c r="D80" s="44" t="s">
        <v>338</v>
      </c>
      <c r="E80" s="45" t="s">
        <v>108</v>
      </c>
      <c r="F80" s="44" t="s">
        <v>112</v>
      </c>
      <c r="G80" s="46">
        <v>2</v>
      </c>
    </row>
    <row r="81" spans="1:7" ht="38.25" x14ac:dyDescent="0.25">
      <c r="A81" s="84" t="s">
        <v>145</v>
      </c>
      <c r="B81" s="85"/>
      <c r="C81" s="44" t="s">
        <v>281</v>
      </c>
      <c r="D81" s="44" t="s">
        <v>338</v>
      </c>
      <c r="E81" s="45" t="s">
        <v>108</v>
      </c>
      <c r="F81" s="44" t="s">
        <v>298</v>
      </c>
      <c r="G81" s="46">
        <v>3</v>
      </c>
    </row>
    <row r="82" spans="1:7" ht="38.25" x14ac:dyDescent="0.25">
      <c r="A82" s="84" t="s">
        <v>146</v>
      </c>
      <c r="B82" s="85"/>
      <c r="C82" s="44" t="s">
        <v>282</v>
      </c>
      <c r="D82" s="44" t="s">
        <v>338</v>
      </c>
      <c r="E82" s="45" t="s">
        <v>108</v>
      </c>
      <c r="F82" s="44" t="s">
        <v>298</v>
      </c>
      <c r="G82" s="46">
        <v>1</v>
      </c>
    </row>
    <row r="83" spans="1:7" ht="38.25" x14ac:dyDescent="0.25">
      <c r="A83" s="84" t="s">
        <v>147</v>
      </c>
      <c r="B83" s="85"/>
      <c r="C83" s="44" t="s">
        <v>283</v>
      </c>
      <c r="D83" s="44" t="s">
        <v>338</v>
      </c>
      <c r="E83" s="45" t="s">
        <v>108</v>
      </c>
      <c r="F83" s="44" t="s">
        <v>298</v>
      </c>
      <c r="G83" s="45">
        <v>2</v>
      </c>
    </row>
    <row r="84" spans="1:7" ht="38.25" x14ac:dyDescent="0.25">
      <c r="A84" s="84" t="s">
        <v>148</v>
      </c>
      <c r="B84" s="85"/>
      <c r="C84" s="44" t="s">
        <v>232</v>
      </c>
      <c r="D84" s="44" t="s">
        <v>338</v>
      </c>
      <c r="E84" s="45" t="s">
        <v>108</v>
      </c>
      <c r="F84" s="44" t="s">
        <v>306</v>
      </c>
      <c r="G84" s="45">
        <v>2</v>
      </c>
    </row>
    <row r="85" spans="1:7" ht="102" x14ac:dyDescent="0.25">
      <c r="A85" s="84" t="s">
        <v>149</v>
      </c>
      <c r="B85" s="85"/>
      <c r="C85" s="44" t="s">
        <v>113</v>
      </c>
      <c r="D85" s="44" t="s">
        <v>338</v>
      </c>
      <c r="E85" s="48" t="s">
        <v>114</v>
      </c>
      <c r="F85" s="60" t="s">
        <v>334</v>
      </c>
      <c r="G85" s="46">
        <v>28</v>
      </c>
    </row>
    <row r="86" spans="1:7" ht="51" x14ac:dyDescent="0.25">
      <c r="A86" s="84" t="s">
        <v>150</v>
      </c>
      <c r="B86" s="85"/>
      <c r="C86" s="47" t="s">
        <v>166</v>
      </c>
      <c r="D86" s="44" t="s">
        <v>338</v>
      </c>
      <c r="E86" s="48" t="s">
        <v>108</v>
      </c>
      <c r="F86" s="60" t="s">
        <v>301</v>
      </c>
      <c r="G86" s="48">
        <v>8</v>
      </c>
    </row>
    <row r="87" spans="1:7" ht="38.25" x14ac:dyDescent="0.25">
      <c r="A87" s="84" t="s">
        <v>151</v>
      </c>
      <c r="B87" s="85"/>
      <c r="C87" s="44" t="s">
        <v>115</v>
      </c>
      <c r="D87" s="44" t="s">
        <v>338</v>
      </c>
      <c r="E87" s="45" t="s">
        <v>108</v>
      </c>
      <c r="F87" s="44" t="s">
        <v>13</v>
      </c>
      <c r="G87" s="46">
        <v>51</v>
      </c>
    </row>
    <row r="88" spans="1:7" ht="38.25" x14ac:dyDescent="0.25">
      <c r="A88" s="84" t="s">
        <v>152</v>
      </c>
      <c r="B88" s="85"/>
      <c r="C88" s="47" t="s">
        <v>167</v>
      </c>
      <c r="D88" s="44" t="s">
        <v>338</v>
      </c>
      <c r="E88" s="48" t="s">
        <v>108</v>
      </c>
      <c r="F88" s="47" t="s">
        <v>13</v>
      </c>
      <c r="G88" s="48">
        <v>25</v>
      </c>
    </row>
    <row r="89" spans="1:7" ht="38.25" x14ac:dyDescent="0.25">
      <c r="A89" s="84" t="s">
        <v>153</v>
      </c>
      <c r="B89" s="85"/>
      <c r="C89" s="47" t="s">
        <v>260</v>
      </c>
      <c r="D89" s="44" t="s">
        <v>338</v>
      </c>
      <c r="E89" s="48" t="s">
        <v>108</v>
      </c>
      <c r="F89" s="47" t="s">
        <v>13</v>
      </c>
      <c r="G89" s="48">
        <v>2</v>
      </c>
    </row>
    <row r="90" spans="1:7" ht="38.25" x14ac:dyDescent="0.25">
      <c r="A90" s="84" t="s">
        <v>154</v>
      </c>
      <c r="B90" s="85"/>
      <c r="C90" s="44" t="s">
        <v>116</v>
      </c>
      <c r="D90" s="44" t="s">
        <v>338</v>
      </c>
      <c r="E90" s="45" t="s">
        <v>108</v>
      </c>
      <c r="F90" s="44" t="s">
        <v>13</v>
      </c>
      <c r="G90" s="46">
        <v>25</v>
      </c>
    </row>
    <row r="91" spans="1:7" ht="38.25" x14ac:dyDescent="0.25">
      <c r="A91" s="84" t="s">
        <v>155</v>
      </c>
      <c r="B91" s="85"/>
      <c r="C91" s="44" t="s">
        <v>117</v>
      </c>
      <c r="D91" s="44" t="s">
        <v>338</v>
      </c>
      <c r="E91" s="45" t="s">
        <v>118</v>
      </c>
      <c r="F91" s="60" t="s">
        <v>302</v>
      </c>
      <c r="G91" s="46">
        <v>158</v>
      </c>
    </row>
    <row r="92" spans="1:7" ht="38.25" x14ac:dyDescent="0.25">
      <c r="A92" s="84" t="s">
        <v>156</v>
      </c>
      <c r="B92" s="85"/>
      <c r="C92" s="44" t="s">
        <v>119</v>
      </c>
      <c r="D92" s="44" t="s">
        <v>338</v>
      </c>
      <c r="E92" s="45" t="s">
        <v>118</v>
      </c>
      <c r="F92" s="44" t="s">
        <v>13</v>
      </c>
      <c r="G92" s="46" t="s">
        <v>20</v>
      </c>
    </row>
    <row r="93" spans="1:7" ht="89.25" x14ac:dyDescent="0.25">
      <c r="A93" s="84" t="s">
        <v>157</v>
      </c>
      <c r="B93" s="85"/>
      <c r="C93" s="44" t="s">
        <v>120</v>
      </c>
      <c r="D93" s="44" t="s">
        <v>338</v>
      </c>
      <c r="E93" s="45" t="s">
        <v>121</v>
      </c>
      <c r="F93" s="44" t="s">
        <v>335</v>
      </c>
      <c r="G93" s="46" t="s">
        <v>122</v>
      </c>
    </row>
    <row r="94" spans="1:7" ht="63.75" x14ac:dyDescent="0.25">
      <c r="A94" s="84" t="s">
        <v>158</v>
      </c>
      <c r="B94" s="85"/>
      <c r="C94" s="44" t="s">
        <v>123</v>
      </c>
      <c r="D94" s="44" t="s">
        <v>338</v>
      </c>
      <c r="E94" s="45" t="s">
        <v>108</v>
      </c>
      <c r="F94" s="44" t="s">
        <v>303</v>
      </c>
      <c r="G94" s="46" t="s">
        <v>20</v>
      </c>
    </row>
    <row r="95" spans="1:7" ht="63.75" x14ac:dyDescent="0.25">
      <c r="A95" s="84" t="s">
        <v>159</v>
      </c>
      <c r="B95" s="85"/>
      <c r="C95" s="44" t="s">
        <v>124</v>
      </c>
      <c r="D95" s="44" t="s">
        <v>338</v>
      </c>
      <c r="E95" s="45" t="s">
        <v>118</v>
      </c>
      <c r="F95" s="44" t="s">
        <v>125</v>
      </c>
      <c r="G95" s="46" t="s">
        <v>20</v>
      </c>
    </row>
    <row r="96" spans="1:7" ht="38.25" x14ac:dyDescent="0.25">
      <c r="A96" s="84" t="s">
        <v>160</v>
      </c>
      <c r="B96" s="85"/>
      <c r="C96" s="44" t="s">
        <v>126</v>
      </c>
      <c r="D96" s="44" t="s">
        <v>338</v>
      </c>
      <c r="E96" s="45" t="s">
        <v>108</v>
      </c>
      <c r="F96" s="60" t="s">
        <v>15</v>
      </c>
      <c r="G96" s="46">
        <v>14</v>
      </c>
    </row>
    <row r="97" spans="1:10" ht="38.25" x14ac:dyDescent="0.25">
      <c r="A97" s="84" t="s">
        <v>161</v>
      </c>
      <c r="B97" s="85"/>
      <c r="C97" s="44" t="s">
        <v>127</v>
      </c>
      <c r="D97" s="44" t="s">
        <v>338</v>
      </c>
      <c r="E97" s="45" t="s">
        <v>108</v>
      </c>
      <c r="F97" s="44" t="s">
        <v>314</v>
      </c>
      <c r="G97" s="46">
        <v>1</v>
      </c>
    </row>
    <row r="98" spans="1:10" ht="63.75" x14ac:dyDescent="0.25">
      <c r="A98" s="84" t="s">
        <v>162</v>
      </c>
      <c r="B98" s="85"/>
      <c r="C98" s="44" t="s">
        <v>242</v>
      </c>
      <c r="D98" s="44" t="s">
        <v>338</v>
      </c>
      <c r="E98" s="45" t="s">
        <v>118</v>
      </c>
      <c r="F98" s="44" t="s">
        <v>315</v>
      </c>
      <c r="G98" s="46" t="s">
        <v>20</v>
      </c>
    </row>
    <row r="99" spans="1:10" ht="51" x14ac:dyDescent="0.25">
      <c r="A99" s="84" t="s">
        <v>163</v>
      </c>
      <c r="B99" s="85"/>
      <c r="C99" s="44" t="s">
        <v>128</v>
      </c>
      <c r="D99" s="44" t="s">
        <v>338</v>
      </c>
      <c r="E99" s="44" t="s">
        <v>129</v>
      </c>
      <c r="F99" s="44" t="s">
        <v>130</v>
      </c>
      <c r="G99" s="46">
        <v>1</v>
      </c>
    </row>
    <row r="100" spans="1:10" ht="51" x14ac:dyDescent="0.25">
      <c r="A100" s="84" t="s">
        <v>164</v>
      </c>
      <c r="B100" s="85"/>
      <c r="C100" s="44" t="s">
        <v>131</v>
      </c>
      <c r="D100" s="44" t="s">
        <v>338</v>
      </c>
      <c r="E100" s="44" t="s">
        <v>132</v>
      </c>
      <c r="F100" s="44" t="s">
        <v>130</v>
      </c>
      <c r="G100" s="46">
        <v>1</v>
      </c>
    </row>
    <row r="101" spans="1:10" ht="38.25" x14ac:dyDescent="0.25">
      <c r="A101" s="84" t="s">
        <v>168</v>
      </c>
      <c r="B101" s="85"/>
      <c r="C101" s="44" t="s">
        <v>133</v>
      </c>
      <c r="D101" s="44" t="s">
        <v>338</v>
      </c>
      <c r="E101" s="45" t="s">
        <v>108</v>
      </c>
      <c r="F101" s="44" t="s">
        <v>13</v>
      </c>
      <c r="G101" s="46" t="s">
        <v>20</v>
      </c>
    </row>
    <row r="102" spans="1:10" ht="38.25" x14ac:dyDescent="0.25">
      <c r="A102" s="84" t="s">
        <v>169</v>
      </c>
      <c r="B102" s="85"/>
      <c r="C102" s="44" t="s">
        <v>134</v>
      </c>
      <c r="D102" s="44" t="s">
        <v>338</v>
      </c>
      <c r="E102" s="45" t="s">
        <v>108</v>
      </c>
      <c r="F102" s="44" t="s">
        <v>13</v>
      </c>
      <c r="G102" s="46" t="s">
        <v>20</v>
      </c>
    </row>
    <row r="103" spans="1:10" ht="38.25" x14ac:dyDescent="0.25">
      <c r="A103" s="84" t="s">
        <v>170</v>
      </c>
      <c r="B103" s="85"/>
      <c r="C103" s="44" t="s">
        <v>135</v>
      </c>
      <c r="D103" s="44" t="s">
        <v>338</v>
      </c>
      <c r="E103" s="45" t="s">
        <v>118</v>
      </c>
      <c r="F103" s="44" t="s">
        <v>13</v>
      </c>
      <c r="G103" s="46" t="s">
        <v>20</v>
      </c>
    </row>
    <row r="104" spans="1:10" ht="63.75" x14ac:dyDescent="0.25">
      <c r="A104" s="84" t="s">
        <v>171</v>
      </c>
      <c r="B104" s="85"/>
      <c r="C104" s="44" t="s">
        <v>241</v>
      </c>
      <c r="D104" s="44" t="s">
        <v>338</v>
      </c>
      <c r="E104" s="45" t="s">
        <v>108</v>
      </c>
      <c r="F104" s="44" t="s">
        <v>316</v>
      </c>
      <c r="G104" s="46" t="s">
        <v>20</v>
      </c>
    </row>
    <row r="105" spans="1:10" ht="38.25" x14ac:dyDescent="0.25">
      <c r="A105" s="84" t="s">
        <v>172</v>
      </c>
      <c r="B105" s="85"/>
      <c r="C105" s="44" t="s">
        <v>136</v>
      </c>
      <c r="D105" s="44" t="s">
        <v>338</v>
      </c>
      <c r="E105" s="45" t="s">
        <v>118</v>
      </c>
      <c r="F105" s="44" t="s">
        <v>13</v>
      </c>
      <c r="G105" s="46" t="s">
        <v>20</v>
      </c>
    </row>
    <row r="106" spans="1:10" ht="38.25" x14ac:dyDescent="0.25">
      <c r="A106" s="84" t="s">
        <v>173</v>
      </c>
      <c r="B106" s="85"/>
      <c r="C106" s="44" t="s">
        <v>231</v>
      </c>
      <c r="D106" s="44" t="s">
        <v>338</v>
      </c>
      <c r="E106" s="45" t="s">
        <v>118</v>
      </c>
      <c r="F106" s="44" t="s">
        <v>13</v>
      </c>
      <c r="G106" s="46" t="s">
        <v>20</v>
      </c>
    </row>
    <row r="107" spans="1:10" ht="89.25" x14ac:dyDescent="0.25">
      <c r="A107" s="84" t="s">
        <v>174</v>
      </c>
      <c r="B107" s="85"/>
      <c r="C107" s="44" t="s">
        <v>344</v>
      </c>
      <c r="D107" s="44" t="s">
        <v>338</v>
      </c>
      <c r="E107" s="45" t="s">
        <v>118</v>
      </c>
      <c r="F107" s="44" t="s">
        <v>240</v>
      </c>
      <c r="G107" s="46" t="s">
        <v>20</v>
      </c>
    </row>
    <row r="108" spans="1:10" ht="89.25" customHeight="1" x14ac:dyDescent="0.25">
      <c r="A108" s="84" t="s">
        <v>261</v>
      </c>
      <c r="B108" s="85"/>
      <c r="C108" s="44" t="s">
        <v>251</v>
      </c>
      <c r="D108" s="44" t="s">
        <v>339</v>
      </c>
      <c r="E108" s="45" t="s">
        <v>108</v>
      </c>
      <c r="F108" s="44" t="s">
        <v>304</v>
      </c>
      <c r="G108" s="45">
        <v>1</v>
      </c>
      <c r="J108" t="s">
        <v>305</v>
      </c>
    </row>
    <row r="109" spans="1:10" ht="66.75" customHeight="1" x14ac:dyDescent="0.25">
      <c r="A109" s="84" t="s">
        <v>262</v>
      </c>
      <c r="B109" s="85"/>
      <c r="C109" s="44" t="s">
        <v>252</v>
      </c>
      <c r="D109" s="44" t="s">
        <v>340</v>
      </c>
      <c r="E109" s="45" t="s">
        <v>118</v>
      </c>
      <c r="F109" s="44" t="s">
        <v>250</v>
      </c>
      <c r="G109" s="45" t="s">
        <v>20</v>
      </c>
    </row>
    <row r="110" spans="1:10" ht="39.75" customHeight="1" x14ac:dyDescent="0.25">
      <c r="A110" s="84" t="s">
        <v>326</v>
      </c>
      <c r="B110" s="89"/>
      <c r="C110" s="44" t="s">
        <v>328</v>
      </c>
      <c r="D110" s="44" t="s">
        <v>8</v>
      </c>
      <c r="E110" s="45" t="s">
        <v>327</v>
      </c>
      <c r="F110" s="44" t="s">
        <v>13</v>
      </c>
      <c r="G110" s="45" t="s">
        <v>336</v>
      </c>
    </row>
    <row r="111" spans="1:10" x14ac:dyDescent="0.25">
      <c r="A111" s="49"/>
      <c r="B111" s="49"/>
      <c r="C111" s="22"/>
      <c r="D111" s="22"/>
      <c r="E111" s="42"/>
      <c r="F111" s="43"/>
      <c r="G111" s="43"/>
    </row>
    <row r="112" spans="1:10" ht="21.75" customHeight="1" x14ac:dyDescent="0.25">
      <c r="A112" s="50" t="s">
        <v>200</v>
      </c>
      <c r="B112" s="50"/>
      <c r="C112" s="22"/>
      <c r="D112" s="51"/>
      <c r="E112" s="51"/>
      <c r="F112" s="52"/>
      <c r="G112" s="51"/>
    </row>
    <row r="113" spans="1:7" ht="92.25" customHeight="1" x14ac:dyDescent="0.25">
      <c r="A113" s="104" t="s">
        <v>299</v>
      </c>
      <c r="B113" s="104"/>
      <c r="C113" s="104"/>
      <c r="D113" s="104"/>
      <c r="E113" s="104"/>
      <c r="F113" s="104"/>
      <c r="G113" s="104"/>
    </row>
    <row r="114" spans="1:7" x14ac:dyDescent="0.25">
      <c r="A114" s="80"/>
      <c r="B114" s="80"/>
      <c r="C114" s="81"/>
      <c r="D114" s="81"/>
      <c r="E114" s="81"/>
      <c r="F114" s="81"/>
      <c r="G114" s="81"/>
    </row>
    <row r="115" spans="1:7" ht="30.75" customHeight="1" x14ac:dyDescent="0.25">
      <c r="A115" s="92" t="s">
        <v>300</v>
      </c>
      <c r="B115" s="92"/>
      <c r="C115" s="92"/>
      <c r="D115" s="92"/>
      <c r="E115" s="92"/>
      <c r="F115" s="92"/>
      <c r="G115" s="92"/>
    </row>
    <row r="116" spans="1:7" x14ac:dyDescent="0.25">
      <c r="A116" s="81"/>
      <c r="B116" s="81"/>
      <c r="C116" s="81"/>
      <c r="D116" s="81"/>
      <c r="E116" s="81"/>
      <c r="F116" s="81"/>
      <c r="G116" s="81"/>
    </row>
    <row r="117" spans="1:7" ht="47.25" customHeight="1" x14ac:dyDescent="0.25">
      <c r="A117" s="92" t="s">
        <v>201</v>
      </c>
      <c r="B117" s="92"/>
      <c r="C117" s="92"/>
      <c r="D117" s="92"/>
      <c r="E117" s="92"/>
      <c r="F117" s="92"/>
      <c r="G117" s="92"/>
    </row>
    <row r="118" spans="1:7" x14ac:dyDescent="0.25">
      <c r="A118" s="81"/>
      <c r="B118" s="81"/>
      <c r="C118" s="81"/>
      <c r="D118" s="81"/>
      <c r="E118" s="81"/>
      <c r="F118" s="81"/>
      <c r="G118" s="81"/>
    </row>
    <row r="119" spans="1:7" ht="81.75" customHeight="1" x14ac:dyDescent="0.25">
      <c r="A119" s="82" t="s">
        <v>331</v>
      </c>
      <c r="B119" s="83"/>
      <c r="C119" s="83"/>
      <c r="D119" s="83"/>
      <c r="E119" s="83"/>
      <c r="F119" s="83"/>
      <c r="G119" s="83"/>
    </row>
    <row r="122" spans="1:7" ht="116.25" customHeight="1" x14ac:dyDescent="0.25">
      <c r="A122" s="99"/>
      <c r="B122" s="100"/>
      <c r="C122" s="100"/>
      <c r="D122" s="100"/>
      <c r="E122" s="100"/>
      <c r="F122" s="100"/>
      <c r="G122" s="100"/>
    </row>
  </sheetData>
  <mergeCells count="105">
    <mergeCell ref="A110:B110"/>
    <mergeCell ref="A22:B22"/>
    <mergeCell ref="A107:B107"/>
    <mergeCell ref="A108:B108"/>
    <mergeCell ref="A122:G122"/>
    <mergeCell ref="A105:B105"/>
    <mergeCell ref="A106:B106"/>
    <mergeCell ref="F11:F15"/>
    <mergeCell ref="A113:G113"/>
    <mergeCell ref="A109:B109"/>
    <mergeCell ref="A102:B102"/>
    <mergeCell ref="A103:B103"/>
    <mergeCell ref="A104:B104"/>
    <mergeCell ref="A93:B93"/>
    <mergeCell ref="A94:B94"/>
    <mergeCell ref="A95:B95"/>
    <mergeCell ref="A96:B96"/>
    <mergeCell ref="A97:B97"/>
    <mergeCell ref="A98:B98"/>
    <mergeCell ref="A99:B99"/>
    <mergeCell ref="A100:B100"/>
    <mergeCell ref="A101:B101"/>
    <mergeCell ref="A82:B82"/>
    <mergeCell ref="A85:B85"/>
    <mergeCell ref="A86:B86"/>
    <mergeCell ref="A87:B87"/>
    <mergeCell ref="A60:B60"/>
    <mergeCell ref="A88:B88"/>
    <mergeCell ref="A89:B89"/>
    <mergeCell ref="A90:B90"/>
    <mergeCell ref="A91:B91"/>
    <mergeCell ref="A92:B92"/>
    <mergeCell ref="A73:B73"/>
    <mergeCell ref="A74:B74"/>
    <mergeCell ref="A75:B75"/>
    <mergeCell ref="A76:B76"/>
    <mergeCell ref="A77:B77"/>
    <mergeCell ref="A78:B78"/>
    <mergeCell ref="A79:B79"/>
    <mergeCell ref="A80:B80"/>
    <mergeCell ref="A81:B81"/>
    <mergeCell ref="A83:B83"/>
    <mergeCell ref="A84:B84"/>
    <mergeCell ref="A61:B61"/>
    <mergeCell ref="A62:B62"/>
    <mergeCell ref="A45:B45"/>
    <mergeCell ref="A46:B46"/>
    <mergeCell ref="A54:B54"/>
    <mergeCell ref="A55:B55"/>
    <mergeCell ref="A56:B56"/>
    <mergeCell ref="A57:B57"/>
    <mergeCell ref="A58:B58"/>
    <mergeCell ref="A49:B49"/>
    <mergeCell ref="A50:B50"/>
    <mergeCell ref="A51:B51"/>
    <mergeCell ref="A52:B52"/>
    <mergeCell ref="A53:B53"/>
    <mergeCell ref="A1:G1"/>
    <mergeCell ref="A115:G115"/>
    <mergeCell ref="A117:G117"/>
    <mergeCell ref="A3:B3"/>
    <mergeCell ref="A5:B5"/>
    <mergeCell ref="A6:A8"/>
    <mergeCell ref="A9:B9"/>
    <mergeCell ref="A11:B11"/>
    <mergeCell ref="A12:B12"/>
    <mergeCell ref="A15:B15"/>
    <mergeCell ref="A25:B25"/>
    <mergeCell ref="A29:B29"/>
    <mergeCell ref="A30:B30"/>
    <mergeCell ref="A31:B31"/>
    <mergeCell ref="A32:B32"/>
    <mergeCell ref="A33:B33"/>
    <mergeCell ref="A34:B34"/>
    <mergeCell ref="A35:B35"/>
    <mergeCell ref="A36:B36"/>
    <mergeCell ref="A37:B37"/>
    <mergeCell ref="A38:B38"/>
    <mergeCell ref="A39:B39"/>
    <mergeCell ref="A40:B40"/>
    <mergeCell ref="A10:B10"/>
    <mergeCell ref="A119:G119"/>
    <mergeCell ref="A13:B13"/>
    <mergeCell ref="A14:B14"/>
    <mergeCell ref="A18:A19"/>
    <mergeCell ref="A20:B20"/>
    <mergeCell ref="A70:B70"/>
    <mergeCell ref="A63:B63"/>
    <mergeCell ref="A64:B64"/>
    <mergeCell ref="A65:B65"/>
    <mergeCell ref="A66:B66"/>
    <mergeCell ref="A67:B67"/>
    <mergeCell ref="A68:B68"/>
    <mergeCell ref="A69:B69"/>
    <mergeCell ref="A26:B26"/>
    <mergeCell ref="A27:B27"/>
    <mergeCell ref="A28:B28"/>
    <mergeCell ref="A16:B16"/>
    <mergeCell ref="A17:B17"/>
    <mergeCell ref="A21:B21"/>
    <mergeCell ref="A41:B41"/>
    <mergeCell ref="A42:B42"/>
    <mergeCell ref="A43:B43"/>
    <mergeCell ref="A59:B59"/>
    <mergeCell ref="A44:B44"/>
  </mergeCells>
  <pageMargins left="0.70866141732283472" right="0.70866141732283472" top="0.74803149606299213" bottom="0.74803149606299213" header="0.31496062992125984" footer="0.31496062992125984"/>
  <pageSetup paperSize="9" scale="74" fitToHeight="0" orientation="landscape" r:id="rId1"/>
  <headerFooter>
    <oddFooter>Strona &amp;P z &amp;N</oddFooter>
  </headerFooter>
  <rowBreaks count="1" manualBreakCount="1">
    <brk id="10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CENT 1 zał do umowy</vt:lpstr>
      <vt:lpstr>'CENT 1 zał do umowy'!Obszar_wydruku</vt:lpstr>
      <vt:lpstr>'CENT 1 zał do umowy'!Tytuły_wydruku</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Barbara Werczyńska</cp:lastModifiedBy>
  <cp:lastPrinted>2021-07-27T14:05:31Z</cp:lastPrinted>
  <dcterms:created xsi:type="dcterms:W3CDTF">2014-04-04T12:02:31Z</dcterms:created>
  <dcterms:modified xsi:type="dcterms:W3CDTF">2021-10-21T12:26:15Z</dcterms:modified>
</cp:coreProperties>
</file>