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C:\Users\baczewska\Desktop\praca\INGA\zp\zp\przetargi\odczynniki\powtórzenie III i IV\"/>
    </mc:Choice>
  </mc:AlternateContent>
  <xr:revisionPtr revIDLastSave="0" documentId="13_ncr:1_{1A3FC731-EF07-44BA-8819-D5EBF2E2DBD5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część 1" sheetId="6" r:id="rId1"/>
    <sheet name="część 2" sheetId="7" r:id="rId2"/>
    <sheet name="część 3" sheetId="9" r:id="rId3"/>
    <sheet name="część 4" sheetId="10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0" l="1"/>
  <c r="B6" i="10"/>
  <c r="B5" i="10"/>
  <c r="B4" i="10"/>
</calcChain>
</file>

<file path=xl/sharedStrings.xml><?xml version="1.0" encoding="utf-8"?>
<sst xmlns="http://schemas.openxmlformats.org/spreadsheetml/2006/main" count="190" uniqueCount="74">
  <si>
    <t>Odczynniki</t>
  </si>
  <si>
    <t>Klasa</t>
  </si>
  <si>
    <t>Czystość</t>
  </si>
  <si>
    <t xml:space="preserve">ilość opakowań </t>
  </si>
  <si>
    <t>objętość / masa opkaowania</t>
  </si>
  <si>
    <t xml:space="preserve">Producent </t>
  </si>
  <si>
    <t>X</t>
  </si>
  <si>
    <t>CZ.D.A</t>
  </si>
  <si>
    <t>ilość całkowita</t>
  </si>
  <si>
    <t>1L</t>
  </si>
  <si>
    <t>20L</t>
  </si>
  <si>
    <t>5L</t>
  </si>
  <si>
    <t>Linegal Chemical</t>
  </si>
  <si>
    <t>Ciecz</t>
  </si>
  <si>
    <t>Ciało stałe</t>
  </si>
  <si>
    <t xml:space="preserve"> 50L</t>
  </si>
  <si>
    <t xml:space="preserve">Eterówka </t>
  </si>
  <si>
    <t xml:space="preserve">Stan skupienia </t>
  </si>
  <si>
    <t xml:space="preserve">Spełnia/nie spełnia </t>
  </si>
  <si>
    <t xml:space="preserve">nr katalogowy producenta lub nazwa i nr katalogowy produktu równoważnego </t>
  </si>
  <si>
    <t xml:space="preserve">Spełnia/nie spełnia* </t>
  </si>
  <si>
    <t>*niepotrzebne skreślić</t>
  </si>
  <si>
    <t xml:space="preserve">HCl 37,5% </t>
  </si>
  <si>
    <t>Pure</t>
  </si>
  <si>
    <t xml:space="preserve">HF 70% </t>
  </si>
  <si>
    <t>Cynku chlorek r-r o gęstości 2 g/ml (76%)</t>
  </si>
  <si>
    <t>15L</t>
  </si>
  <si>
    <t>Sól galuberska</t>
  </si>
  <si>
    <t>10kg</t>
  </si>
  <si>
    <t xml:space="preserve">Alkohol izopropylowy </t>
  </si>
  <si>
    <t xml:space="preserve">Aceton techniczny </t>
  </si>
  <si>
    <t>PolAura</t>
  </si>
  <si>
    <t>Specyfikacja</t>
  </si>
  <si>
    <t>Acetonitryl HPLC</t>
  </si>
  <si>
    <t>Acetonitryl, bezwodny (max. 0,003% H2O) ≥99.95%, HiPerSolv CHROMANORM® Reag. Ph. Eur., Reag. USP, ACS, super gradient grade suitable for UPLC/UHPLC instruments, glass bottle</t>
  </si>
  <si>
    <t>2,5 l</t>
  </si>
  <si>
    <t xml:space="preserve">30 l </t>
  </si>
  <si>
    <t>Chromanorm</t>
  </si>
  <si>
    <t>Acetonitryl LC-MS</t>
  </si>
  <si>
    <t>LiChrosolv®, hypergrade for LC-MS, Supelco® 2,5 L glass bottle</t>
  </si>
  <si>
    <t>25 l</t>
  </si>
  <si>
    <t>LiChrosolv/Supelco</t>
  </si>
  <si>
    <t>Metanol LC-MS</t>
  </si>
  <si>
    <t>Isopropanol HPLC</t>
  </si>
  <si>
    <t>2-Propanol ≥99.8%, HiPerSolv CHROMANORM® dla HPLC (wysokosprawnej chromatografii cieczowej)</t>
  </si>
  <si>
    <t>10 l</t>
  </si>
  <si>
    <t>Aceton HPLC</t>
  </si>
  <si>
    <t>Aceton ≥99.8%, HiPerSolv CHROMANORM® dla HPLC (wysokosprawnej chromatografii cieczowej)</t>
  </si>
  <si>
    <t>kwas mrówkowy LC-MS</t>
  </si>
  <si>
    <t>Kwas mrówkowy ≥99%, HiPerSolv CHROMANORM® for LC-MS</t>
  </si>
  <si>
    <t>0,5 l</t>
  </si>
  <si>
    <t>1 l</t>
  </si>
  <si>
    <t>mrówczan amonu</t>
  </si>
  <si>
    <t>10M w wodzie 100mL</t>
  </si>
  <si>
    <t>100 ml</t>
  </si>
  <si>
    <t>Aceton techniczny</t>
  </si>
  <si>
    <t>Aceton ≥99%, TECHNICAL</t>
  </si>
  <si>
    <t>5l</t>
  </si>
  <si>
    <t>Quechers PSA-Mix , 2ml tubes</t>
  </si>
  <si>
    <t xml:space="preserve">150 mg magnesium sulfate, 25 mg PSA, </t>
  </si>
  <si>
    <t>100 szt/op</t>
  </si>
  <si>
    <t>1000 szt</t>
  </si>
  <si>
    <t>Agilent Technologies</t>
  </si>
  <si>
    <t>Quechers Citrate Extraction Mix</t>
  </si>
  <si>
    <t>4.0 g magnesium sulfate, 1.0 g sodium chloride, 0.5 g sodium citrate dibasic sesquihydrate, 1.0 g sodium citrate tribasic dihydrate</t>
  </si>
  <si>
    <t>QuEChers AOAC Method</t>
  </si>
  <si>
    <t>50 szt/op</t>
  </si>
  <si>
    <t>100 szt</t>
  </si>
  <si>
    <t>QueChers dSPE EMR-Lipid</t>
  </si>
  <si>
    <t>QueChers Final Polish EMR-Lipid</t>
  </si>
  <si>
    <t>QuEChERS Dispersive Kit, Universal, AOAC method , 2ml tubes</t>
  </si>
  <si>
    <t>200 szt</t>
  </si>
  <si>
    <t>100L</t>
  </si>
  <si>
    <t>Etylowy alkohol 99,8% czda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</si>
</sst>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esktop/cnbch_zak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BCH (2)"/>
    </sheetNames>
    <sheetDataSet>
      <sheetData sheetId="0">
        <row r="13">
          <cell r="D13" t="str">
            <v>6g magnesium sulfate;, 1,5g sodium acetate, ceramic homogenizers</v>
          </cell>
        </row>
        <row r="14">
          <cell r="D14" t="str">
            <v>Bond Elut EMR-Lipid dispersive SPE, 50/PK preferowany produkt Agilent Technologies nr kat 5982-1010 lub równoważny</v>
          </cell>
        </row>
        <row r="15">
          <cell r="D15" t="str">
            <v>Bond Elut EMR-Lipid Polish Tube, NaCl/anhydrous MgSO4, 50/pk preferowany produkt Agilent Technologies nr kat 5982-0101 lub równoważny</v>
          </cell>
        </row>
        <row r="16">
          <cell r="D16" t="str">
            <v>150 mg MgSO4, 50 mg C18EC, 50 mg PSA, 7.5 mg GCB, Removes all matrix interfering materials including polar organic acids, lipids, sugars, proteins, carotenoids and chlorophyll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workbookViewId="0">
      <selection activeCell="J16" sqref="J16"/>
    </sheetView>
  </sheetViews>
  <sheetFormatPr defaultColWidth="9.109375" defaultRowHeight="14.4" x14ac:dyDescent="0.3"/>
  <cols>
    <col min="1" max="1" width="64.44140625" style="1" bestFit="1" customWidth="1"/>
    <col min="2" max="2" width="11.33203125" style="1" bestFit="1" customWidth="1"/>
    <col min="3" max="3" width="9.44140625" style="1" customWidth="1"/>
    <col min="4" max="4" width="15.109375" style="1" bestFit="1" customWidth="1"/>
    <col min="5" max="5" width="26.44140625" style="1" bestFit="1" customWidth="1"/>
    <col min="6" max="6" width="14" style="1" bestFit="1" customWidth="1"/>
    <col min="7" max="7" width="16" style="1" bestFit="1" customWidth="1"/>
    <col min="8" max="8" width="27.109375" style="1" customWidth="1"/>
    <col min="9" max="9" width="18.88671875" style="1" bestFit="1" customWidth="1"/>
    <col min="10" max="10" width="24.88671875" style="1" bestFit="1" customWidth="1"/>
    <col min="11" max="16384" width="9.109375" style="1"/>
  </cols>
  <sheetData>
    <row r="1" spans="1:10" ht="43.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2" t="s">
        <v>5</v>
      </c>
      <c r="H1" s="2" t="s">
        <v>17</v>
      </c>
      <c r="I1" s="2" t="s">
        <v>18</v>
      </c>
      <c r="J1" s="3" t="s">
        <v>19</v>
      </c>
    </row>
    <row r="2" spans="1:10" x14ac:dyDescent="0.3">
      <c r="A2" s="4" t="s">
        <v>22</v>
      </c>
      <c r="B2" s="4" t="s">
        <v>6</v>
      </c>
      <c r="C2" s="4" t="s">
        <v>23</v>
      </c>
      <c r="D2" s="4">
        <v>20</v>
      </c>
      <c r="E2" s="4" t="s">
        <v>11</v>
      </c>
      <c r="F2" s="4" t="s">
        <v>72</v>
      </c>
      <c r="G2" s="4" t="s">
        <v>31</v>
      </c>
      <c r="H2" s="4" t="s">
        <v>13</v>
      </c>
      <c r="I2" s="4" t="s">
        <v>20</v>
      </c>
      <c r="J2" s="4"/>
    </row>
    <row r="3" spans="1:10" x14ac:dyDescent="0.3">
      <c r="A3" s="4" t="s">
        <v>24</v>
      </c>
      <c r="B3" s="4" t="s">
        <v>6</v>
      </c>
      <c r="C3" s="4" t="s">
        <v>23</v>
      </c>
      <c r="D3" s="4">
        <v>20</v>
      </c>
      <c r="E3" s="4" t="s">
        <v>11</v>
      </c>
      <c r="F3" s="4" t="s">
        <v>72</v>
      </c>
      <c r="G3" s="4" t="s">
        <v>31</v>
      </c>
      <c r="H3" s="4" t="s">
        <v>13</v>
      </c>
      <c r="I3" s="4" t="s">
        <v>20</v>
      </c>
      <c r="J3" s="4"/>
    </row>
    <row r="4" spans="1:10" x14ac:dyDescent="0.3">
      <c r="A4" s="4" t="s">
        <v>25</v>
      </c>
      <c r="B4" s="4" t="s">
        <v>6</v>
      </c>
      <c r="C4" s="4" t="s">
        <v>6</v>
      </c>
      <c r="D4" s="4">
        <v>15</v>
      </c>
      <c r="E4" s="4" t="s">
        <v>9</v>
      </c>
      <c r="F4" s="4" t="s">
        <v>26</v>
      </c>
      <c r="G4" s="4" t="s">
        <v>31</v>
      </c>
      <c r="H4" s="4" t="s">
        <v>13</v>
      </c>
      <c r="I4" s="4" t="s">
        <v>20</v>
      </c>
      <c r="J4" s="4"/>
    </row>
    <row r="5" spans="1:10" x14ac:dyDescent="0.3">
      <c r="A5" s="4" t="s">
        <v>27</v>
      </c>
      <c r="B5" s="4" t="s">
        <v>6</v>
      </c>
      <c r="C5" s="4" t="s">
        <v>6</v>
      </c>
      <c r="D5" s="4">
        <v>1</v>
      </c>
      <c r="E5" s="4" t="s">
        <v>28</v>
      </c>
      <c r="F5" s="4" t="s">
        <v>28</v>
      </c>
      <c r="G5" s="4" t="s">
        <v>31</v>
      </c>
      <c r="H5" s="4" t="s">
        <v>14</v>
      </c>
      <c r="I5" s="4" t="s">
        <v>20</v>
      </c>
      <c r="J5" s="4"/>
    </row>
    <row r="6" spans="1:10" x14ac:dyDescent="0.3">
      <c r="A6" s="4" t="s">
        <v>29</v>
      </c>
      <c r="B6" s="4" t="s">
        <v>6</v>
      </c>
      <c r="C6" s="4" t="s">
        <v>6</v>
      </c>
      <c r="D6" s="4">
        <v>4</v>
      </c>
      <c r="E6" s="4" t="s">
        <v>11</v>
      </c>
      <c r="F6" s="4" t="s">
        <v>10</v>
      </c>
      <c r="G6" s="4" t="s">
        <v>31</v>
      </c>
      <c r="H6" s="4" t="s">
        <v>13</v>
      </c>
      <c r="I6" s="4" t="s">
        <v>20</v>
      </c>
      <c r="J6" s="4"/>
    </row>
    <row r="7" spans="1:10" x14ac:dyDescent="0.3">
      <c r="A7" s="4" t="s">
        <v>30</v>
      </c>
      <c r="B7" s="4" t="s">
        <v>6</v>
      </c>
      <c r="C7" s="4" t="s">
        <v>6</v>
      </c>
      <c r="D7" s="4">
        <v>5</v>
      </c>
      <c r="E7" s="4" t="s">
        <v>9</v>
      </c>
      <c r="F7" s="4" t="s">
        <v>11</v>
      </c>
      <c r="G7" s="4" t="s">
        <v>31</v>
      </c>
      <c r="H7" s="4" t="s">
        <v>13</v>
      </c>
      <c r="I7" s="4" t="s">
        <v>20</v>
      </c>
      <c r="J7" s="4"/>
    </row>
    <row r="8" spans="1:10" x14ac:dyDescent="0.3">
      <c r="A8" s="9" t="s">
        <v>73</v>
      </c>
      <c r="B8" s="4" t="s">
        <v>6</v>
      </c>
      <c r="C8" s="4" t="s">
        <v>6</v>
      </c>
      <c r="D8" s="9">
        <v>4</v>
      </c>
      <c r="E8" s="9" t="s">
        <v>11</v>
      </c>
      <c r="F8" s="9" t="s">
        <v>10</v>
      </c>
      <c r="G8" s="4" t="s">
        <v>31</v>
      </c>
      <c r="H8" s="4" t="s">
        <v>13</v>
      </c>
      <c r="I8" s="4" t="s">
        <v>20</v>
      </c>
      <c r="J8" s="4"/>
    </row>
    <row r="9" spans="1:10" x14ac:dyDescent="0.3">
      <c r="I9" s="1" t="s">
        <v>21</v>
      </c>
    </row>
  </sheetData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"/>
  <sheetViews>
    <sheetView topLeftCell="B1" workbookViewId="0">
      <selection activeCell="A27" sqref="A27"/>
    </sheetView>
  </sheetViews>
  <sheetFormatPr defaultColWidth="9.109375" defaultRowHeight="14.4" x14ac:dyDescent="0.3"/>
  <cols>
    <col min="1" max="1" width="64.44140625" style="1" bestFit="1" customWidth="1"/>
    <col min="2" max="2" width="11.33203125" style="1" bestFit="1" customWidth="1"/>
    <col min="3" max="3" width="9.44140625" style="1" customWidth="1"/>
    <col min="4" max="4" width="15.109375" style="1" bestFit="1" customWidth="1"/>
    <col min="5" max="5" width="26.44140625" style="1" bestFit="1" customWidth="1"/>
    <col min="6" max="6" width="14" style="1" bestFit="1" customWidth="1"/>
    <col min="7" max="7" width="16" style="1" bestFit="1" customWidth="1"/>
    <col min="8" max="8" width="27.109375" style="1" customWidth="1"/>
    <col min="9" max="9" width="18.88671875" style="1" bestFit="1" customWidth="1"/>
    <col min="10" max="10" width="24.88671875" style="1" bestFit="1" customWidth="1"/>
    <col min="11" max="16384" width="9.109375" style="1"/>
  </cols>
  <sheetData>
    <row r="1" spans="1:10" ht="43.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2" t="s">
        <v>5</v>
      </c>
      <c r="H1" s="2" t="s">
        <v>17</v>
      </c>
      <c r="I1" s="2" t="s">
        <v>18</v>
      </c>
      <c r="J1" s="3" t="s">
        <v>19</v>
      </c>
    </row>
    <row r="2" spans="1:10" x14ac:dyDescent="0.3">
      <c r="A2" s="4" t="s">
        <v>16</v>
      </c>
      <c r="B2" s="4" t="s">
        <v>6</v>
      </c>
      <c r="C2" s="4" t="s">
        <v>7</v>
      </c>
      <c r="D2" s="4">
        <v>10</v>
      </c>
      <c r="E2" s="4" t="s">
        <v>11</v>
      </c>
      <c r="F2" s="4" t="s">
        <v>15</v>
      </c>
      <c r="G2" s="4" t="s">
        <v>12</v>
      </c>
      <c r="H2" s="4" t="s">
        <v>13</v>
      </c>
      <c r="I2" s="4" t="s">
        <v>20</v>
      </c>
      <c r="J2" s="4"/>
    </row>
    <row r="3" spans="1:10" x14ac:dyDescent="0.3">
      <c r="I3" s="1" t="s">
        <v>21</v>
      </c>
    </row>
  </sheetData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"/>
  <sheetViews>
    <sheetView workbookViewId="0">
      <selection activeCell="A9" sqref="A9"/>
    </sheetView>
  </sheetViews>
  <sheetFormatPr defaultColWidth="9.109375" defaultRowHeight="14.4" x14ac:dyDescent="0.3"/>
  <cols>
    <col min="1" max="1" width="37.33203125" style="1" customWidth="1"/>
    <col min="2" max="2" width="11.33203125" style="1" bestFit="1" customWidth="1"/>
    <col min="3" max="3" width="17.5546875" style="1" customWidth="1"/>
    <col min="4" max="4" width="18.109375" style="1" customWidth="1"/>
    <col min="5" max="5" width="26.44140625" style="1" bestFit="1" customWidth="1"/>
    <col min="6" max="6" width="14" style="1" bestFit="1" customWidth="1"/>
    <col min="7" max="7" width="23.109375" style="1" customWidth="1"/>
    <col min="8" max="8" width="18.88671875" style="1" bestFit="1" customWidth="1"/>
    <col min="9" max="9" width="24.88671875" style="1" bestFit="1" customWidth="1"/>
    <col min="10" max="16384" width="9.109375" style="1"/>
  </cols>
  <sheetData>
    <row r="1" spans="1:9" ht="43.2" x14ac:dyDescent="0.3">
      <c r="A1" s="2" t="s">
        <v>0</v>
      </c>
      <c r="B1" s="7" t="s">
        <v>32</v>
      </c>
      <c r="C1" s="8"/>
      <c r="D1" s="2" t="s">
        <v>3</v>
      </c>
      <c r="E1" s="2" t="s">
        <v>4</v>
      </c>
      <c r="F1" s="2" t="s">
        <v>8</v>
      </c>
      <c r="G1" s="2" t="s">
        <v>5</v>
      </c>
      <c r="H1" s="2" t="s">
        <v>18</v>
      </c>
      <c r="I1" s="3" t="s">
        <v>19</v>
      </c>
    </row>
    <row r="2" spans="1:9" ht="45.75" customHeight="1" x14ac:dyDescent="0.3">
      <c r="A2" s="4" t="s">
        <v>33</v>
      </c>
      <c r="B2" s="6" t="s">
        <v>34</v>
      </c>
      <c r="C2" s="6"/>
      <c r="D2" s="4">
        <v>12</v>
      </c>
      <c r="E2" s="4" t="s">
        <v>35</v>
      </c>
      <c r="F2" s="4" t="s">
        <v>36</v>
      </c>
      <c r="G2" s="4" t="s">
        <v>37</v>
      </c>
      <c r="H2" s="4" t="s">
        <v>20</v>
      </c>
      <c r="I2" s="4"/>
    </row>
    <row r="3" spans="1:9" ht="32.25" customHeight="1" x14ac:dyDescent="0.3">
      <c r="A3" s="4" t="s">
        <v>38</v>
      </c>
      <c r="B3" s="6" t="s">
        <v>39</v>
      </c>
      <c r="C3" s="6" t="s">
        <v>39</v>
      </c>
      <c r="D3" s="4">
        <v>10</v>
      </c>
      <c r="E3" s="4" t="s">
        <v>35</v>
      </c>
      <c r="F3" s="4" t="s">
        <v>40</v>
      </c>
      <c r="G3" s="4" t="s">
        <v>41</v>
      </c>
      <c r="H3" s="4" t="s">
        <v>20</v>
      </c>
      <c r="I3" s="4"/>
    </row>
    <row r="4" spans="1:9" ht="29.25" customHeight="1" x14ac:dyDescent="0.3">
      <c r="A4" s="4" t="s">
        <v>42</v>
      </c>
      <c r="B4" s="6" t="s">
        <v>39</v>
      </c>
      <c r="C4" s="6" t="s">
        <v>39</v>
      </c>
      <c r="D4" s="4">
        <v>10</v>
      </c>
      <c r="E4" s="4" t="s">
        <v>35</v>
      </c>
      <c r="F4" s="4" t="s">
        <v>40</v>
      </c>
      <c r="G4" s="4" t="s">
        <v>41</v>
      </c>
      <c r="H4" s="4" t="s">
        <v>20</v>
      </c>
      <c r="I4" s="4"/>
    </row>
    <row r="5" spans="1:9" ht="49.5" customHeight="1" x14ac:dyDescent="0.3">
      <c r="A5" s="4" t="s">
        <v>43</v>
      </c>
      <c r="B5" s="6" t="s">
        <v>44</v>
      </c>
      <c r="C5" s="6" t="s">
        <v>44</v>
      </c>
      <c r="D5" s="4">
        <v>4</v>
      </c>
      <c r="E5" s="4" t="s">
        <v>35</v>
      </c>
      <c r="F5" s="4" t="s">
        <v>45</v>
      </c>
      <c r="G5" s="4" t="s">
        <v>37</v>
      </c>
      <c r="H5" s="4" t="s">
        <v>20</v>
      </c>
      <c r="I5" s="4"/>
    </row>
    <row r="6" spans="1:9" ht="46.5" customHeight="1" x14ac:dyDescent="0.3">
      <c r="A6" s="4" t="s">
        <v>46</v>
      </c>
      <c r="B6" s="6" t="s">
        <v>47</v>
      </c>
      <c r="C6" s="6" t="s">
        <v>47</v>
      </c>
      <c r="D6" s="4">
        <v>4</v>
      </c>
      <c r="E6" s="4" t="s">
        <v>35</v>
      </c>
      <c r="F6" s="4" t="s">
        <v>45</v>
      </c>
      <c r="G6" s="4" t="s">
        <v>37</v>
      </c>
      <c r="H6" s="4" t="s">
        <v>20</v>
      </c>
      <c r="I6" s="4"/>
    </row>
    <row r="7" spans="1:9" ht="27" customHeight="1" x14ac:dyDescent="0.3">
      <c r="A7" s="4" t="s">
        <v>48</v>
      </c>
      <c r="B7" s="6" t="s">
        <v>49</v>
      </c>
      <c r="C7" s="6"/>
      <c r="D7" s="4">
        <v>2</v>
      </c>
      <c r="E7" s="4" t="s">
        <v>50</v>
      </c>
      <c r="F7" s="4" t="s">
        <v>51</v>
      </c>
      <c r="G7" s="4" t="s">
        <v>37</v>
      </c>
      <c r="H7" s="4" t="s">
        <v>20</v>
      </c>
      <c r="I7" s="4"/>
    </row>
    <row r="8" spans="1:9" ht="25.5" customHeight="1" x14ac:dyDescent="0.3">
      <c r="A8" s="4" t="s">
        <v>52</v>
      </c>
      <c r="B8" s="6" t="s">
        <v>53</v>
      </c>
      <c r="C8" s="6" t="s">
        <v>53</v>
      </c>
      <c r="D8" s="4">
        <v>1</v>
      </c>
      <c r="E8" s="4" t="s">
        <v>54</v>
      </c>
      <c r="F8" s="4" t="s">
        <v>54</v>
      </c>
      <c r="G8" s="4"/>
      <c r="H8" s="4" t="s">
        <v>20</v>
      </c>
      <c r="I8" s="4"/>
    </row>
    <row r="9" spans="1:9" ht="24.75" customHeight="1" x14ac:dyDescent="0.3">
      <c r="A9" s="4" t="s">
        <v>55</v>
      </c>
      <c r="B9" s="6" t="s">
        <v>56</v>
      </c>
      <c r="C9" s="6" t="s">
        <v>56</v>
      </c>
      <c r="D9" s="4">
        <v>2</v>
      </c>
      <c r="E9" s="4" t="s">
        <v>57</v>
      </c>
      <c r="F9" s="4" t="s">
        <v>45</v>
      </c>
      <c r="G9" s="4"/>
      <c r="H9" s="4" t="s">
        <v>20</v>
      </c>
      <c r="I9" s="4"/>
    </row>
    <row r="10" spans="1:9" x14ac:dyDescent="0.3">
      <c r="H10" s="1" t="s">
        <v>21</v>
      </c>
    </row>
  </sheetData>
  <mergeCells count="9">
    <mergeCell ref="B9:C9"/>
    <mergeCell ref="B6:C6"/>
    <mergeCell ref="B7:C7"/>
    <mergeCell ref="B1:C1"/>
    <mergeCell ref="B2:C2"/>
    <mergeCell ref="B3:C3"/>
    <mergeCell ref="B4:C4"/>
    <mergeCell ref="B5:C5"/>
    <mergeCell ref="B8:C8"/>
  </mergeCells>
  <pageMargins left="0.7" right="0.7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"/>
  <sheetViews>
    <sheetView workbookViewId="0">
      <selection activeCell="G2" sqref="G2"/>
    </sheetView>
  </sheetViews>
  <sheetFormatPr defaultColWidth="9.109375" defaultRowHeight="14.4" x14ac:dyDescent="0.3"/>
  <cols>
    <col min="1" max="1" width="37.33203125" style="1" customWidth="1"/>
    <col min="2" max="2" width="11.33203125" style="1" bestFit="1" customWidth="1"/>
    <col min="3" max="3" width="17.5546875" style="1" customWidth="1"/>
    <col min="4" max="4" width="18.109375" style="1" customWidth="1"/>
    <col min="5" max="5" width="26.44140625" style="1" bestFit="1" customWidth="1"/>
    <col min="6" max="6" width="14" style="1" bestFit="1" customWidth="1"/>
    <col min="7" max="7" width="23.109375" style="1" customWidth="1"/>
    <col min="8" max="8" width="18.88671875" style="1" bestFit="1" customWidth="1"/>
    <col min="9" max="9" width="24.88671875" style="1" bestFit="1" customWidth="1"/>
    <col min="10" max="16384" width="9.109375" style="1"/>
  </cols>
  <sheetData>
    <row r="1" spans="1:9" ht="43.2" x14ac:dyDescent="0.3">
      <c r="A1" s="2" t="s">
        <v>0</v>
      </c>
      <c r="B1" s="7" t="s">
        <v>32</v>
      </c>
      <c r="C1" s="8"/>
      <c r="D1" s="2" t="s">
        <v>3</v>
      </c>
      <c r="E1" s="2" t="s">
        <v>4</v>
      </c>
      <c r="F1" s="2" t="s">
        <v>8</v>
      </c>
      <c r="G1" s="2" t="s">
        <v>5</v>
      </c>
      <c r="H1" s="2" t="s">
        <v>18</v>
      </c>
      <c r="I1" s="3" t="s">
        <v>19</v>
      </c>
    </row>
    <row r="2" spans="1:9" ht="45.75" customHeight="1" x14ac:dyDescent="0.3">
      <c r="A2" s="4" t="s">
        <v>58</v>
      </c>
      <c r="B2" s="6" t="s">
        <v>59</v>
      </c>
      <c r="C2" s="6" t="s">
        <v>59</v>
      </c>
      <c r="D2" s="4">
        <v>10</v>
      </c>
      <c r="E2" s="4" t="s">
        <v>60</v>
      </c>
      <c r="F2" s="4" t="s">
        <v>61</v>
      </c>
      <c r="G2" s="4" t="s">
        <v>62</v>
      </c>
      <c r="H2" s="4" t="s">
        <v>20</v>
      </c>
      <c r="I2" s="4"/>
    </row>
    <row r="3" spans="1:9" ht="54" customHeight="1" x14ac:dyDescent="0.3">
      <c r="A3" s="4" t="s">
        <v>63</v>
      </c>
      <c r="B3" s="6" t="s">
        <v>64</v>
      </c>
      <c r="C3" s="6" t="s">
        <v>64</v>
      </c>
      <c r="D3" s="4">
        <v>10</v>
      </c>
      <c r="E3" s="4" t="s">
        <v>60</v>
      </c>
      <c r="F3" s="4" t="s">
        <v>61</v>
      </c>
      <c r="G3" s="4" t="s">
        <v>62</v>
      </c>
      <c r="H3" s="4" t="s">
        <v>20</v>
      </c>
      <c r="I3" s="4"/>
    </row>
    <row r="4" spans="1:9" ht="29.25" customHeight="1" x14ac:dyDescent="0.3">
      <c r="A4" s="4" t="s">
        <v>65</v>
      </c>
      <c r="B4" s="6" t="str">
        <f>'[1]CNBCH (2)'!D13</f>
        <v>6g magnesium sulfate;, 1,5g sodium acetate, ceramic homogenizers</v>
      </c>
      <c r="C4" s="6"/>
      <c r="D4" s="4">
        <v>2</v>
      </c>
      <c r="E4" s="4" t="s">
        <v>66</v>
      </c>
      <c r="F4" s="4" t="s">
        <v>67</v>
      </c>
      <c r="G4" s="4" t="s">
        <v>62</v>
      </c>
      <c r="H4" s="4" t="s">
        <v>20</v>
      </c>
      <c r="I4" s="4"/>
    </row>
    <row r="5" spans="1:9" ht="49.5" customHeight="1" x14ac:dyDescent="0.3">
      <c r="A5" s="4" t="s">
        <v>68</v>
      </c>
      <c r="B5" s="6" t="str">
        <f>'[1]CNBCH (2)'!D14</f>
        <v>Bond Elut EMR-Lipid dispersive SPE, 50/PK preferowany produkt Agilent Technologies nr kat 5982-1010 lub równoważny</v>
      </c>
      <c r="C5" s="6"/>
      <c r="D5" s="4">
        <v>2</v>
      </c>
      <c r="E5" s="4" t="s">
        <v>66</v>
      </c>
      <c r="F5" s="4" t="s">
        <v>67</v>
      </c>
      <c r="G5" s="4" t="s">
        <v>62</v>
      </c>
      <c r="H5" s="4" t="s">
        <v>20</v>
      </c>
      <c r="I5" s="4"/>
    </row>
    <row r="6" spans="1:9" ht="63.75" customHeight="1" x14ac:dyDescent="0.3">
      <c r="A6" s="4" t="s">
        <v>69</v>
      </c>
      <c r="B6" s="6" t="str">
        <f>'[1]CNBCH (2)'!D15</f>
        <v>Bond Elut EMR-Lipid Polish Tube, NaCl/anhydrous MgSO4, 50/pk preferowany produkt Agilent Technologies nr kat 5982-0101 lub równoważny</v>
      </c>
      <c r="C6" s="6"/>
      <c r="D6" s="4">
        <v>2</v>
      </c>
      <c r="E6" s="4" t="s">
        <v>66</v>
      </c>
      <c r="F6" s="4" t="s">
        <v>67</v>
      </c>
      <c r="G6" s="4" t="s">
        <v>62</v>
      </c>
      <c r="H6" s="4" t="s">
        <v>20</v>
      </c>
      <c r="I6" s="4"/>
    </row>
    <row r="7" spans="1:9" ht="62.25" customHeight="1" x14ac:dyDescent="0.3">
      <c r="A7" s="5" t="s">
        <v>70</v>
      </c>
      <c r="B7" s="6" t="str">
        <f>'[1]CNBCH (2)'!D16</f>
        <v>150 mg MgSO4, 50 mg C18EC, 50 mg PSA, 7.5 mg GCB, Removes all matrix interfering materials including polar organic acids, lipids, sugars, proteins, carotenoids and chlorophyll</v>
      </c>
      <c r="C7" s="6"/>
      <c r="D7" s="4">
        <v>2</v>
      </c>
      <c r="E7" s="4" t="s">
        <v>60</v>
      </c>
      <c r="F7" s="4" t="s">
        <v>71</v>
      </c>
      <c r="G7" s="4" t="s">
        <v>62</v>
      </c>
      <c r="H7" s="4" t="s">
        <v>20</v>
      </c>
      <c r="I7" s="4"/>
    </row>
    <row r="8" spans="1:9" x14ac:dyDescent="0.3">
      <c r="H8" s="1" t="s">
        <v>21</v>
      </c>
    </row>
  </sheetData>
  <mergeCells count="7">
    <mergeCell ref="B7:C7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cp:lastModifiedBy>baczewska</cp:lastModifiedBy>
  <cp:lastPrinted>2021-07-02T08:19:54Z</cp:lastPrinted>
  <dcterms:created xsi:type="dcterms:W3CDTF">2021-07-01T20:34:51Z</dcterms:created>
  <dcterms:modified xsi:type="dcterms:W3CDTF">2021-10-30T17:24:35Z</dcterms:modified>
</cp:coreProperties>
</file>